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ink/ink1.xml" ContentType="application/inkm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pmm.local\PMM05\COORDENADORIA GERAL DE TRANSPARÊNCIA\PORTAL DA TRANSPARÊNCIA\ATUALIZAÇÕES PORTAL 2026\ACOMPANHAMENTO DE OBRAS - SOMAR\Obras Paralisadas\"/>
    </mc:Choice>
  </mc:AlternateContent>
  <bookViews>
    <workbookView xWindow="-120" yWindow="-120" windowWidth="29040" windowHeight="15720"/>
  </bookViews>
  <sheets>
    <sheet name="JULHO - 26" sheetId="4" r:id="rId1"/>
  </sheets>
  <externalReferences>
    <externalReference r:id="rId2"/>
    <externalReference r:id="rId3"/>
    <externalReference r:id="rId4"/>
  </externalReferences>
  <definedNames>
    <definedName name="_xlnm._FilterDatabase" localSheetId="0" hidden="1">'JULHO - 26'!$A$2:$J$15</definedName>
    <definedName name="_xlnm.Print_Area" localSheetId="0">'JULHO - 26'!$A$1:$J$15</definedName>
    <definedName name="_xlnm.Print_Titles" localSheetId="0">'JULHO - 26'!$2:$2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4" l="1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3" i="4"/>
  <c r="F4" i="4" l="1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3" i="4"/>
  <c r="C4" i="4" l="1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3" i="4"/>
  <c r="G3" i="4" l="1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2" i="4"/>
  <c r="G23" i="4"/>
  <c r="G24" i="4"/>
  <c r="D19" i="4"/>
  <c r="E19" i="4"/>
  <c r="H19" i="4"/>
  <c r="J19" i="4"/>
  <c r="D20" i="4"/>
  <c r="E20" i="4"/>
  <c r="H20" i="4"/>
  <c r="J20" i="4"/>
  <c r="D21" i="4"/>
  <c r="E21" i="4"/>
  <c r="H21" i="4"/>
  <c r="J21" i="4"/>
  <c r="D22" i="4"/>
  <c r="E22" i="4"/>
  <c r="H22" i="4"/>
  <c r="J22" i="4"/>
  <c r="D23" i="4"/>
  <c r="E23" i="4"/>
  <c r="H23" i="4"/>
  <c r="J23" i="4"/>
  <c r="D24" i="4"/>
  <c r="E24" i="4"/>
  <c r="H24" i="4"/>
  <c r="J24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D3" i="4"/>
  <c r="E3" i="4"/>
  <c r="H3" i="4"/>
  <c r="D4" i="4"/>
  <c r="E4" i="4"/>
  <c r="H4" i="4"/>
  <c r="D5" i="4"/>
  <c r="E5" i="4"/>
  <c r="H5" i="4"/>
  <c r="D6" i="4"/>
  <c r="E6" i="4"/>
  <c r="H6" i="4"/>
  <c r="D7" i="4"/>
  <c r="E7" i="4"/>
  <c r="H7" i="4"/>
  <c r="D8" i="4"/>
  <c r="E8" i="4"/>
  <c r="H8" i="4"/>
  <c r="D9" i="4"/>
  <c r="E9" i="4"/>
  <c r="H9" i="4"/>
  <c r="D10" i="4"/>
  <c r="E10" i="4"/>
  <c r="H10" i="4"/>
  <c r="D11" i="4"/>
  <c r="E11" i="4"/>
  <c r="H11" i="4"/>
  <c r="D12" i="4"/>
  <c r="E12" i="4"/>
  <c r="H12" i="4"/>
  <c r="D13" i="4"/>
  <c r="E13" i="4"/>
  <c r="H13" i="4"/>
  <c r="D14" i="4"/>
  <c r="E14" i="4"/>
  <c r="H14" i="4"/>
  <c r="D15" i="4"/>
  <c r="E15" i="4"/>
  <c r="H15" i="4"/>
  <c r="D16" i="4"/>
  <c r="E16" i="4"/>
  <c r="H16" i="4"/>
  <c r="D17" i="4"/>
  <c r="E17" i="4"/>
  <c r="H17" i="4"/>
  <c r="D18" i="4"/>
  <c r="E18" i="4"/>
  <c r="H18" i="4"/>
</calcChain>
</file>

<file path=xl/sharedStrings.xml><?xml version="1.0" encoding="utf-8"?>
<sst xmlns="http://schemas.openxmlformats.org/spreadsheetml/2006/main" count="35" uniqueCount="17">
  <si>
    <t>INÍCIO</t>
  </si>
  <si>
    <t>BAIRRO</t>
  </si>
  <si>
    <t>LOCAL</t>
  </si>
  <si>
    <t>ORDEM DE SERVIÇO</t>
  </si>
  <si>
    <t>MOTIVAÇÃO</t>
  </si>
  <si>
    <t>RESPONSÁVEL TEMPORÁRIO PELA INEXECUÇÃO</t>
  </si>
  <si>
    <t>DATA PREVISTA PARA REINÍCIO</t>
  </si>
  <si>
    <t>OBJETO DA INTERVENÇÃO</t>
  </si>
  <si>
    <t>LOCALIZAÇÃO</t>
  </si>
  <si>
    <t>PREVISÃO TÉRMINO</t>
  </si>
  <si>
    <t xml:space="preserve">SOMAR </t>
  </si>
  <si>
    <t>Águas do Rio</t>
  </si>
  <si>
    <t>Sec. de Educação</t>
  </si>
  <si>
    <r>
      <rPr>
        <b/>
        <sz val="16"/>
        <color theme="0"/>
        <rFont val="Arial"/>
        <family val="2"/>
      </rPr>
      <t xml:space="preserve">DIRETORIA DE OPERAÇÕES INTEGRADAS POR BAIRROS </t>
    </r>
    <r>
      <rPr>
        <sz val="16"/>
        <color theme="0"/>
        <rFont val="Arial"/>
        <family val="2"/>
      </rPr>
      <t xml:space="preserve">
 OBRAS PARALISADAS</t>
    </r>
  </si>
  <si>
    <t>Prazo de conclusão pendente de definição administrativa, conforme reorganização promovida pela Lei Complementar nº 433 de junho/2026.</t>
  </si>
  <si>
    <t>SECTRAN / Sec. De Urbanismo</t>
  </si>
  <si>
    <t>DADOS ATUALIZADOS EM 10/08/2026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</si>
</sst>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6"/>
      <color theme="0"/>
      <name val="Arial"/>
      <family val="2"/>
    </font>
    <font>
      <sz val="12"/>
      <name val="Calibri"/>
      <family val="2"/>
      <scheme val="minor"/>
    </font>
    <font>
      <b/>
      <sz val="16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Continuous" vertical="center" wrapText="1"/>
    </xf>
    <xf numFmtId="14" fontId="0" fillId="0" borderId="0" xfId="0" applyNumberFormat="1" applyAlignment="1">
      <alignment horizontal="center" vertical="center"/>
    </xf>
    <xf numFmtId="0" fontId="4" fillId="3" borderId="1" xfId="0" applyFont="1" applyFill="1" applyBorder="1" applyAlignment="1">
      <alignment horizontal="centerContinuous" vertical="center" wrapText="1"/>
    </xf>
    <xf numFmtId="14" fontId="4" fillId="3" borderId="1" xfId="0" applyNumberFormat="1" applyFont="1" applyFill="1" applyBorder="1" applyAlignment="1">
      <alignment horizontal="centerContinuous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left" vertical="center" wrapText="1" indent="1"/>
      <protection hidden="1"/>
    </xf>
    <xf numFmtId="14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center" wrapText="1" indent="1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14" fontId="0" fillId="0" borderId="2" xfId="0" applyNumberFormat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14" fontId="5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3">
    <cellStyle name="Moeda 2" xfId="2"/>
    <cellStyle name="Normal" xfId="0" builtinId="0"/>
    <cellStyle name="Normal 2" xfId="1"/>
  </cellStyles>
  <dxfs count="5">
    <dxf>
      <fill>
        <patternFill>
          <bgColor theme="5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79001</xdr:colOff>
      <xdr:row>0</xdr:row>
      <xdr:rowOff>0</xdr:rowOff>
    </xdr:from>
    <xdr:ext cx="1987260" cy="723900"/>
    <xdr:pic>
      <xdr:nvPicPr>
        <xdr:cNvPr id="2" name="Imagem 1">
          <a:extLst>
            <a:ext uri="{FF2B5EF4-FFF2-40B4-BE49-F238E27FC236}">
              <a16:creationId xmlns:a16="http://schemas.microsoft.com/office/drawing/2014/main" id="{9127E44F-41C5-45F0-8930-303B1CC93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01" y="605118"/>
          <a:ext cx="1987260" cy="723900"/>
        </a:xfrm>
        <a:prstGeom prst="rect">
          <a:avLst/>
        </a:prstGeom>
      </xdr:spPr>
    </xdr:pic>
    <xdr:clientData/>
  </xdr:oneCellAnchor>
  <xdr:twoCellAnchor editAs="oneCell">
    <xdr:from>
      <xdr:col>1</xdr:col>
      <xdr:colOff>10583</xdr:colOff>
      <xdr:row>0</xdr:row>
      <xdr:rowOff>0</xdr:rowOff>
    </xdr:from>
    <xdr:to>
      <xdr:col>1</xdr:col>
      <xdr:colOff>315383</xdr:colOff>
      <xdr:row>0</xdr:row>
      <xdr:rowOff>306481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CCC43D08-9F08-4D90-811F-85B24331635D}"/>
            </a:ext>
          </a:extLst>
        </xdr:cNvPr>
        <xdr:cNvSpPr>
          <a:spLocks noChangeAspect="1" noChangeArrowheads="1"/>
        </xdr:cNvSpPr>
      </xdr:nvSpPr>
      <xdr:spPr bwMode="auto">
        <a:xfrm>
          <a:off x="3010958" y="733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304800" cy="304800"/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FC94477A-713C-4EE3-BFED-7C46630C8F2C}"/>
            </a:ext>
          </a:extLst>
        </xdr:cNvPr>
        <xdr:cNvSpPr>
          <a:spLocks noChangeAspect="1" noChangeArrowheads="1"/>
        </xdr:cNvSpPr>
      </xdr:nvSpPr>
      <xdr:spPr bwMode="auto">
        <a:xfrm>
          <a:off x="3000375" y="693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304800" cy="304800"/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F9DAB0BF-3AD8-4548-BB53-A563C41483E6}"/>
            </a:ext>
          </a:extLst>
        </xdr:cNvPr>
        <xdr:cNvSpPr>
          <a:spLocks noChangeAspect="1" noChangeArrowheads="1"/>
        </xdr:cNvSpPr>
      </xdr:nvSpPr>
      <xdr:spPr bwMode="auto">
        <a:xfrm>
          <a:off x="3200400" y="953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897480</xdr:colOff>
      <xdr:row>0</xdr:row>
      <xdr:rowOff>0</xdr:rowOff>
    </xdr:from>
    <xdr:to>
      <xdr:col>0</xdr:col>
      <xdr:colOff>897480</xdr:colOff>
      <xdr:row>0</xdr:row>
      <xdr:rowOff>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2">
          <xdr14:nvContentPartPr>
            <xdr14:cNvPr id="6" name="Tinta 5">
              <a:extLst>
                <a:ext uri="{FF2B5EF4-FFF2-40B4-BE49-F238E27FC236}">
                  <a16:creationId xmlns:a16="http://schemas.microsoft.com/office/drawing/2014/main" id="{C67FDF58-77C4-444B-9CA7-4C8B68017057}"/>
                </a:ext>
              </a:extLst>
            </xdr14:cNvPr>
            <xdr14:cNvContentPartPr/>
          </xdr14:nvContentPartPr>
          <xdr14:nvPr macro=""/>
          <xdr14:xfrm>
            <a:off x="897480" y="1809360"/>
            <a:ext cx="360" cy="360"/>
          </xdr14:xfrm>
        </xdr:contentPart>
      </mc:Choice>
      <mc:Fallback>
        <xdr:pic>
          <xdr:nvPicPr>
            <xdr:cNvPr id="6" name="Tinta 4">
              <a:extLst>
                <a:ext uri="{FF2B5EF4-FFF2-40B4-BE49-F238E27FC236}">
                  <a16:creationId xmlns:a16="http://schemas.microsoft.com/office/drawing/2014/main" id="{90D72619-70DC-4F0C-37A8-95F497FA312C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888840" y="1755360"/>
              <a:ext cx="18000" cy="10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_AD_1\Diretas$\OBRAS%20DIRETAS\ADMINISTRATIVO\SUPERVIS&#195;O%20OPERACIONAL\CONTROLE%20de%20Obras%20ATUALIZADO-%2024-07-202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_AD_1\Diretas$\OBRAS%20DIRETAS\ADMINISTRATIVO\Andrews%20Souza\CONTROLE%20de%20Obras%20ATUALIZADO-%2029-07-2026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_AD_1\Diretas$\OBRAS%20DIRETAS\ADMINISTRATIVO\SUPERVIS&#195;O%20OPERACIONAL\Planilha%20de%20Interven&#231;&#245;es%20de%20Obras%20-%2027.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de dados"/>
      <sheetName val="RELATÓRIO"/>
      <sheetName val="OBRAS"/>
      <sheetName val="Gráfico núcleos"/>
      <sheetName val="Gráfico"/>
    </sheetNames>
    <sheetDataSet>
      <sheetData sheetId="0"/>
      <sheetData sheetId="1"/>
      <sheetData sheetId="2">
        <row r="1">
          <cell r="A1" t="str">
            <v xml:space="preserve"> </v>
          </cell>
        </row>
        <row r="2">
          <cell r="A2" t="str">
            <v>ATUALIZADO EM:</v>
          </cell>
        </row>
        <row r="6">
          <cell r="A6" t="str">
            <v>Nº OS</v>
          </cell>
          <cell r="G6" t="str">
            <v>LOCAL</v>
          </cell>
          <cell r="R6" t="str">
            <v>CONCLUSÃO PREVISTA</v>
          </cell>
          <cell r="T6" t="str">
            <v>PREVISÃO DE REINÍCIO</v>
          </cell>
          <cell r="U6" t="str">
            <v>MOTIVO DA PARALISAÇÃO</v>
          </cell>
        </row>
        <row r="7">
          <cell r="A7" t="str">
            <v>25090013</v>
          </cell>
          <cell r="G7" t="str">
            <v>Rua Van Lerbergue (lote 19 quadra 35 - ICTIM)</v>
          </cell>
        </row>
        <row r="8">
          <cell r="A8" t="str">
            <v>25090011</v>
          </cell>
          <cell r="G8" t="str">
            <v>Rua 34 (entre as ruas 52 e 53)</v>
          </cell>
        </row>
        <row r="9">
          <cell r="A9" t="str">
            <v>25090003</v>
          </cell>
          <cell r="G9" t="str">
            <v>Rua Austria</v>
          </cell>
        </row>
        <row r="10">
          <cell r="A10" t="str">
            <v>25080011</v>
          </cell>
          <cell r="G10" t="str">
            <v>Rua 107</v>
          </cell>
        </row>
        <row r="11">
          <cell r="A11" t="str">
            <v>25080008</v>
          </cell>
          <cell r="G11" t="str">
            <v>Av. Central - Portal dos Cajueiros</v>
          </cell>
        </row>
        <row r="12">
          <cell r="A12" t="str">
            <v>25070005</v>
          </cell>
          <cell r="G12" t="str">
            <v>Rua Antônio Marques Mathias</v>
          </cell>
        </row>
        <row r="13">
          <cell r="A13" t="str">
            <v>25070003</v>
          </cell>
          <cell r="G13" t="str">
            <v>Rua Nova Friburgo</v>
          </cell>
        </row>
        <row r="14">
          <cell r="A14" t="str">
            <v>25070001</v>
          </cell>
          <cell r="G14" t="str">
            <v>Rodovia Amaral Peixoto (RJ-106, SECTRAN)</v>
          </cell>
        </row>
        <row r="15">
          <cell r="A15" t="str">
            <v>25060008</v>
          </cell>
          <cell r="G15" t="str">
            <v>Rod. Amaral Peixoto</v>
          </cell>
        </row>
        <row r="16">
          <cell r="A16" t="str">
            <v>25060007</v>
          </cell>
          <cell r="G16" t="str">
            <v>Ruas 10, 11, 12 e 13</v>
          </cell>
        </row>
        <row r="17">
          <cell r="A17" t="str">
            <v>25060005</v>
          </cell>
          <cell r="G17" t="str">
            <v>Rua Marquês de Valença</v>
          </cell>
        </row>
        <row r="18">
          <cell r="A18" t="str">
            <v>25060004</v>
          </cell>
          <cell r="G18" t="str">
            <v>Rua São Luiz</v>
          </cell>
        </row>
        <row r="19">
          <cell r="A19" t="str">
            <v>25060003</v>
          </cell>
          <cell r="G19" t="str">
            <v>Estrada Sampaio Corrêa (RJ-118, entre a RJ-106 e Rua São Pedro Apóstolo)</v>
          </cell>
        </row>
        <row r="20">
          <cell r="A20" t="str">
            <v>25060002</v>
          </cell>
          <cell r="G20" t="str">
            <v>Rua Oscar Niemeyer (entre as ruas 89 e Passagem Doze)</v>
          </cell>
        </row>
        <row r="21">
          <cell r="A21" t="str">
            <v>25050023</v>
          </cell>
          <cell r="G21" t="str">
            <v>Estr. Sampaio Corrêa (Jaconé)</v>
          </cell>
        </row>
        <row r="22">
          <cell r="A22" t="str">
            <v>25050021</v>
          </cell>
          <cell r="G22" t="str">
            <v>Rua Carlos Mariguella (E.M. Carlos Costa Lima)</v>
          </cell>
        </row>
        <row r="23">
          <cell r="A23" t="str">
            <v>25050020</v>
          </cell>
          <cell r="G23" t="str">
            <v>Rua Cinco (Escola JIM Tia Bárbara)</v>
          </cell>
        </row>
        <row r="24">
          <cell r="A24" t="str">
            <v>25050019</v>
          </cell>
          <cell r="G24" t="str">
            <v>Rua Abreu Sodré,  Praça Conselheiro Macedo Soares, Rua Abreu Rangel, Barão de Inoã e Rua Ribeiro de Almeida.</v>
          </cell>
        </row>
        <row r="25">
          <cell r="A25" t="str">
            <v>25050018</v>
          </cell>
          <cell r="G25" t="str">
            <v>Rod. Amaral Peixoto (Hosp. Mun. Ernesto Che Gueverra)</v>
          </cell>
        </row>
        <row r="26">
          <cell r="A26" t="str">
            <v>25050009</v>
          </cell>
          <cell r="G26" t="str">
            <v>Rua Alameda Seis</v>
          </cell>
        </row>
        <row r="27">
          <cell r="A27" t="str">
            <v>25050007</v>
          </cell>
          <cell r="G27" t="str">
            <v>Rua Capitão Mello e Avenida do Canal</v>
          </cell>
        </row>
        <row r="28">
          <cell r="A28" t="str">
            <v>25050006</v>
          </cell>
          <cell r="G28" t="str">
            <v>Avenida Carlos Mariguella (Beco)</v>
          </cell>
        </row>
        <row r="29">
          <cell r="A29" t="str">
            <v>25050005</v>
          </cell>
          <cell r="G29" t="str">
            <v>Rua Beira Rio</v>
          </cell>
        </row>
        <row r="30">
          <cell r="A30" t="str">
            <v>25050004</v>
          </cell>
          <cell r="G30" t="str">
            <v>Rua Diamantina (Farol de Ponta Negra)</v>
          </cell>
        </row>
        <row r="31">
          <cell r="A31" t="str">
            <v>25050003</v>
          </cell>
          <cell r="G31" t="str">
            <v>Rua Prefeito Joaquim Mendes</v>
          </cell>
        </row>
        <row r="32">
          <cell r="A32" t="str">
            <v>25050002</v>
          </cell>
          <cell r="G32" t="str">
            <v>Rua 142</v>
          </cell>
        </row>
        <row r="33">
          <cell r="A33" t="str">
            <v>25050001</v>
          </cell>
          <cell r="G33" t="str">
            <v>Rua 23</v>
          </cell>
        </row>
        <row r="34">
          <cell r="A34" t="str">
            <v>25040015</v>
          </cell>
          <cell r="G34" t="str">
            <v>Rua 136</v>
          </cell>
        </row>
        <row r="35">
          <cell r="A35" t="str">
            <v>25040014</v>
          </cell>
          <cell r="G35" t="str">
            <v>Ruas 65 e Iolanda Oliviere Cavalcante</v>
          </cell>
        </row>
        <row r="36">
          <cell r="A36" t="str">
            <v>25040011</v>
          </cell>
          <cell r="G36" t="str">
            <v>Avenida Roberto Silveira</v>
          </cell>
        </row>
        <row r="37">
          <cell r="A37" t="str">
            <v>25040010</v>
          </cell>
          <cell r="G37" t="str">
            <v>Rua Ouvidio Souza</v>
          </cell>
        </row>
        <row r="38">
          <cell r="A38" t="str">
            <v>25040008</v>
          </cell>
          <cell r="G38" t="str">
            <v>Rua 4</v>
          </cell>
        </row>
        <row r="39">
          <cell r="A39" t="str">
            <v>25040007</v>
          </cell>
          <cell r="G39" t="str">
            <v>Alameda Maricá</v>
          </cell>
        </row>
        <row r="40">
          <cell r="A40" t="str">
            <v>25040006</v>
          </cell>
          <cell r="G40" t="str">
            <v>Rua do Canal</v>
          </cell>
        </row>
        <row r="41">
          <cell r="A41" t="str">
            <v>25040005</v>
          </cell>
          <cell r="G41" t="str">
            <v>RJ-114</v>
          </cell>
        </row>
        <row r="42">
          <cell r="A42" t="str">
            <v>25030027</v>
          </cell>
          <cell r="G42" t="str">
            <v>Praça Conselheiro Macedo de Soares</v>
          </cell>
        </row>
        <row r="43">
          <cell r="A43" t="str">
            <v>25030025</v>
          </cell>
          <cell r="G43" t="str">
            <v>Estrada Antônio Callado</v>
          </cell>
        </row>
        <row r="44">
          <cell r="A44">
            <v>25030023</v>
          </cell>
          <cell r="G44" t="str">
            <v>Rua  Álvaro Severino da Silva</v>
          </cell>
          <cell r="R44" t="str">
            <v>-</v>
          </cell>
          <cell r="T44" t="str">
            <v>-</v>
          </cell>
          <cell r="U44" t="str">
            <v>-</v>
          </cell>
        </row>
        <row r="45">
          <cell r="A45" t="str">
            <v>25030021</v>
          </cell>
          <cell r="G45" t="str">
            <v>Estr. Mun. de Bambuí e Rua 27</v>
          </cell>
        </row>
        <row r="46">
          <cell r="A46" t="str">
            <v>25030020</v>
          </cell>
          <cell r="G46" t="str">
            <v>Rua Abraão de Oliveira</v>
          </cell>
        </row>
        <row r="47">
          <cell r="A47" t="str">
            <v>25030019</v>
          </cell>
          <cell r="G47" t="str">
            <v>Ruas: 03, 04, 07 e 08</v>
          </cell>
        </row>
        <row r="48">
          <cell r="A48" t="str">
            <v>25030018</v>
          </cell>
          <cell r="G48" t="str">
            <v>Rua Leonardo José Antunes (Minha Casa Minha Vida)</v>
          </cell>
        </row>
        <row r="49">
          <cell r="A49" t="str">
            <v>25030015</v>
          </cell>
          <cell r="G49" t="str">
            <v>Avenidas do Canal, Carlos Mariguella e Rua Cap. Melo ( entre as Ruas Luís Viêira e 23)</v>
          </cell>
        </row>
        <row r="50">
          <cell r="A50" t="str">
            <v>25030014</v>
          </cell>
          <cell r="G50" t="str">
            <v>Ruas: 05 e 06</v>
          </cell>
        </row>
        <row r="51">
          <cell r="A51" t="str">
            <v>25030009</v>
          </cell>
          <cell r="G51" t="str">
            <v>Estrada da Ponte Negra e Av 1</v>
          </cell>
        </row>
        <row r="52">
          <cell r="A52" t="str">
            <v>25030008</v>
          </cell>
          <cell r="G52" t="str">
            <v>Rua I (Marine)</v>
          </cell>
        </row>
        <row r="53">
          <cell r="A53" t="str">
            <v>25030007</v>
          </cell>
          <cell r="G53" t="str">
            <v>Av. Cateté</v>
          </cell>
        </row>
        <row r="54">
          <cell r="A54" t="str">
            <v>25030006</v>
          </cell>
          <cell r="G54" t="str">
            <v>Rua Abreu Rangel</v>
          </cell>
        </row>
        <row r="55">
          <cell r="A55" t="str">
            <v>25030004</v>
          </cell>
          <cell r="G55" t="str">
            <v>Estr. Caju, 17</v>
          </cell>
        </row>
        <row r="56">
          <cell r="A56" t="str">
            <v>25030003</v>
          </cell>
          <cell r="G56" t="str">
            <v>Rua Alzira Rodrigues de Moura (Colônia dos Pescadores de Maricá)</v>
          </cell>
        </row>
        <row r="57">
          <cell r="A57" t="str">
            <v>25030001</v>
          </cell>
          <cell r="G57" t="str">
            <v>Rua Tietê</v>
          </cell>
        </row>
        <row r="58">
          <cell r="A58" t="str">
            <v>25020022</v>
          </cell>
          <cell r="G58" t="str">
            <v>Av. Roberto Silveira</v>
          </cell>
        </row>
        <row r="59">
          <cell r="A59" t="str">
            <v>25020021</v>
          </cell>
          <cell r="G59" t="str">
            <v>Rua Leonardo José Antunes</v>
          </cell>
        </row>
        <row r="60">
          <cell r="A60" t="str">
            <v>25020020</v>
          </cell>
          <cell r="G60" t="str">
            <v>RJ 106 - Coordenadoria de Abastecimento</v>
          </cell>
        </row>
        <row r="61">
          <cell r="A61" t="str">
            <v>25020018</v>
          </cell>
          <cell r="G61" t="str">
            <v>Rua 1</v>
          </cell>
        </row>
        <row r="62">
          <cell r="A62" t="str">
            <v>25020017</v>
          </cell>
          <cell r="G62" t="str">
            <v>Rua Adelaíde Bezerra</v>
          </cell>
        </row>
        <row r="63">
          <cell r="A63" t="str">
            <v>25020015</v>
          </cell>
          <cell r="G63" t="str">
            <v>Rua 1 de Janeiro</v>
          </cell>
        </row>
        <row r="64">
          <cell r="A64" t="str">
            <v>25020013</v>
          </cell>
          <cell r="G64" t="str">
            <v>Rodovia Amaral Peixoto ( Km 17)</v>
          </cell>
        </row>
        <row r="65">
          <cell r="A65" t="str">
            <v>25020012</v>
          </cell>
          <cell r="G65" t="str">
            <v>Rua Rio de Janeiro  ( Galpão do Almoxarifado)</v>
          </cell>
        </row>
        <row r="66">
          <cell r="A66" t="str">
            <v>25020011</v>
          </cell>
          <cell r="G66" t="str">
            <v>Rua Álvares de Castro  ( Praça Tiradentes )</v>
          </cell>
        </row>
        <row r="67">
          <cell r="A67" t="str">
            <v>25020010</v>
          </cell>
          <cell r="G67" t="str">
            <v>Rua Cesar Urupukina</v>
          </cell>
        </row>
        <row r="68">
          <cell r="A68" t="str">
            <v>25020009</v>
          </cell>
          <cell r="G68" t="str">
            <v>Rua João José Garcia</v>
          </cell>
        </row>
        <row r="69">
          <cell r="A69" t="str">
            <v>25020008</v>
          </cell>
          <cell r="G69" t="str">
            <v>Rua Professor José Digiorgio</v>
          </cell>
        </row>
        <row r="70">
          <cell r="A70" t="str">
            <v>25020006</v>
          </cell>
          <cell r="G70" t="str">
            <v>Rua José Garcia</v>
          </cell>
        </row>
        <row r="71">
          <cell r="A71" t="str">
            <v>25020005</v>
          </cell>
          <cell r="G71" t="str">
            <v>Rua João Urupukina</v>
          </cell>
        </row>
        <row r="72">
          <cell r="A72" t="str">
            <v>25020003</v>
          </cell>
          <cell r="G72" t="str">
            <v>Rua Engenheiro Raimundo Monteiro</v>
          </cell>
        </row>
        <row r="73">
          <cell r="A73" t="str">
            <v>25010020</v>
          </cell>
          <cell r="G73" t="str">
            <v>Estr. Velha de Maricá (Trecho entre à Praça de São José e Av. Pref. Alcebíades Mendes).</v>
          </cell>
        </row>
        <row r="74">
          <cell r="A74" t="str">
            <v>25010015</v>
          </cell>
          <cell r="G74" t="str">
            <v>Estrada Joaquim Afonso Vianna e Rua 8</v>
          </cell>
        </row>
        <row r="75">
          <cell r="A75" t="str">
            <v>25010014</v>
          </cell>
          <cell r="G75" t="str">
            <v>Avenida Carlos Mariguella (Entre as Ruas 28 e Tietê)</v>
          </cell>
        </row>
        <row r="76">
          <cell r="A76" t="str">
            <v>25010013</v>
          </cell>
          <cell r="G76" t="str">
            <v>Rodovia Amaral Peixoto  (RJ- 106, entorno Do Condomínio Helena Varella 2)</v>
          </cell>
        </row>
        <row r="77">
          <cell r="A77" t="str">
            <v>25010012</v>
          </cell>
          <cell r="G77" t="str">
            <v>Avenida Moacyr Corrêa (Orla do Marine)</v>
          </cell>
        </row>
        <row r="78">
          <cell r="A78" t="str">
            <v>25010009</v>
          </cell>
          <cell r="G78" t="str">
            <v>Rua 123</v>
          </cell>
        </row>
        <row r="79">
          <cell r="A79" t="str">
            <v>25010008</v>
          </cell>
          <cell r="G79" t="str">
            <v>Rua 114</v>
          </cell>
        </row>
        <row r="80">
          <cell r="A80" t="str">
            <v>25010007</v>
          </cell>
          <cell r="G80" t="str">
            <v>Ruas Dr. Avany Bonfim e 12</v>
          </cell>
        </row>
        <row r="81">
          <cell r="A81" t="str">
            <v>25010006</v>
          </cell>
          <cell r="G81" t="str">
            <v>Estrada do Retiro</v>
          </cell>
        </row>
        <row r="82">
          <cell r="A82" t="str">
            <v>25010005</v>
          </cell>
          <cell r="G82" t="str">
            <v>Rua 2</v>
          </cell>
        </row>
        <row r="83">
          <cell r="A83">
            <v>26070016</v>
          </cell>
          <cell r="G83" t="str">
            <v xml:space="preserve">Rua Dois lot Saco das Flores </v>
          </cell>
          <cell r="R83">
            <v>46241</v>
          </cell>
        </row>
        <row r="84">
          <cell r="A84">
            <v>26070015</v>
          </cell>
          <cell r="G84" t="str">
            <v>Estrada do Espraiado</v>
          </cell>
          <cell r="R84">
            <v>46241</v>
          </cell>
        </row>
        <row r="85">
          <cell r="A85">
            <v>26070014</v>
          </cell>
          <cell r="G85" t="str">
            <v xml:space="preserve">Av. Pref. Alcebíades Mendes </v>
          </cell>
          <cell r="R85">
            <v>46265</v>
          </cell>
        </row>
        <row r="86">
          <cell r="A86">
            <v>26070013</v>
          </cell>
          <cell r="G86" t="str">
            <v>Rodovia Amaral Peixoto</v>
          </cell>
          <cell r="R86">
            <v>46265</v>
          </cell>
        </row>
        <row r="87">
          <cell r="A87">
            <v>26070012</v>
          </cell>
          <cell r="G87" t="str">
            <v>Av. maysa com a Rua 56</v>
          </cell>
          <cell r="R87">
            <v>46265</v>
          </cell>
        </row>
        <row r="88">
          <cell r="A88">
            <v>26070011</v>
          </cell>
          <cell r="G88" t="str">
            <v>Av. Jardel Filho (Núcleo Operacional Itaipuaçu II)</v>
          </cell>
          <cell r="R88">
            <v>46265</v>
          </cell>
        </row>
        <row r="89">
          <cell r="A89">
            <v>26070010</v>
          </cell>
          <cell r="G89" t="str">
            <v>Rua Manoel Pequeno</v>
          </cell>
          <cell r="R89">
            <v>46241</v>
          </cell>
        </row>
        <row r="90">
          <cell r="A90">
            <v>26070009</v>
          </cell>
          <cell r="G90" t="str">
            <v>Rua Raul Alfredo (SOMAR)</v>
          </cell>
          <cell r="R90">
            <v>46265</v>
          </cell>
        </row>
        <row r="91">
          <cell r="A91">
            <v>26070006</v>
          </cell>
          <cell r="G91" t="str">
            <v>Rua quatro ( casa colaço)</v>
          </cell>
          <cell r="R91">
            <v>46265</v>
          </cell>
        </row>
        <row r="92">
          <cell r="A92">
            <v>26060012</v>
          </cell>
          <cell r="G92" t="str">
            <v>Avenida Roberto Silveira</v>
          </cell>
          <cell r="R92">
            <v>46354</v>
          </cell>
          <cell r="T92" t="str">
            <v>SEM PREVISÃO</v>
          </cell>
          <cell r="U92" t="str">
            <v>-</v>
          </cell>
        </row>
        <row r="93">
          <cell r="A93">
            <v>26030014</v>
          </cell>
          <cell r="G93" t="str">
            <v>Rodovia Ernani Amaral Peixoto (sede da Defesa Civil )</v>
          </cell>
          <cell r="R93">
            <v>46264</v>
          </cell>
          <cell r="T93">
            <v>46233</v>
          </cell>
          <cell r="U93" t="str">
            <v>-</v>
          </cell>
        </row>
        <row r="94">
          <cell r="A94">
            <v>26070007</v>
          </cell>
          <cell r="G94" t="str">
            <v xml:space="preserve">Avenida central </v>
          </cell>
          <cell r="R94">
            <v>46234</v>
          </cell>
        </row>
        <row r="95">
          <cell r="A95">
            <v>26030011</v>
          </cell>
          <cell r="G95" t="str">
            <v>Rodovia Amaral Peixoto (Cidade da Segurança - km 25,5)</v>
          </cell>
          <cell r="R95">
            <v>46354</v>
          </cell>
          <cell r="T95">
            <v>46241</v>
          </cell>
          <cell r="U95" t="str">
            <v>-</v>
          </cell>
        </row>
        <row r="96">
          <cell r="A96">
            <v>26070005</v>
          </cell>
          <cell r="G96" t="str">
            <v>Rua Cento e Dois</v>
          </cell>
          <cell r="R96">
            <v>46234</v>
          </cell>
          <cell r="T96" t="str">
            <v>-</v>
          </cell>
          <cell r="U96" t="str">
            <v>-</v>
          </cell>
        </row>
        <row r="97">
          <cell r="A97">
            <v>26020016</v>
          </cell>
          <cell r="G97" t="str">
            <v>Avenida Alcebíades Gonçalves Mataruna com Rua Juvenal Bernardinho de Oliveira (UBS Ubatiba)</v>
          </cell>
          <cell r="R97">
            <v>46264</v>
          </cell>
          <cell r="U97" t="str">
            <v>-</v>
          </cell>
        </row>
        <row r="98">
          <cell r="A98">
            <v>26070003</v>
          </cell>
          <cell r="G98" t="str">
            <v xml:space="preserve">Estrada do Retiro com a Rua George Savalla Gomes </v>
          </cell>
          <cell r="R98">
            <v>46241</v>
          </cell>
        </row>
        <row r="99">
          <cell r="A99">
            <v>26070002</v>
          </cell>
          <cell r="G99" t="str">
            <v>Rua Petrópolis</v>
          </cell>
          <cell r="R99">
            <v>46241</v>
          </cell>
        </row>
        <row r="100">
          <cell r="A100">
            <v>26070001</v>
          </cell>
          <cell r="G100" t="str">
            <v xml:space="preserve">Rua Condor </v>
          </cell>
          <cell r="R100" t="e">
            <v>#VALUE!</v>
          </cell>
        </row>
        <row r="101">
          <cell r="A101">
            <v>26020004</v>
          </cell>
          <cell r="G101" t="str">
            <v>Rua 63, 64, 65 e 82</v>
          </cell>
          <cell r="R101">
            <v>46264</v>
          </cell>
          <cell r="T101">
            <v>46239</v>
          </cell>
          <cell r="U101" t="str">
            <v>-</v>
          </cell>
        </row>
        <row r="102">
          <cell r="A102">
            <v>26010009</v>
          </cell>
          <cell r="G102" t="str">
            <v>Avenida Reginaldo Zeidan (Avenida B, ao lado da praça de Guaratiba)</v>
          </cell>
          <cell r="R102">
            <v>46354</v>
          </cell>
          <cell r="T102">
            <v>46143</v>
          </cell>
          <cell r="U102" t="str">
            <v>-</v>
          </cell>
        </row>
        <row r="103">
          <cell r="A103">
            <v>25120004</v>
          </cell>
          <cell r="G103" t="str">
            <v>Rua Huerta Bittencourt (Sede da Guarda Municipal)</v>
          </cell>
          <cell r="R103">
            <v>46415</v>
          </cell>
          <cell r="T103">
            <v>46143</v>
          </cell>
          <cell r="U103" t="str">
            <v>-</v>
          </cell>
        </row>
        <row r="104">
          <cell r="A104">
            <v>25110013</v>
          </cell>
          <cell r="G104" t="str">
            <v>Avenida Nero da Silva Bittencourt</v>
          </cell>
          <cell r="R104">
            <v>46354</v>
          </cell>
          <cell r="T104">
            <v>46143</v>
          </cell>
          <cell r="U104" t="str">
            <v>-</v>
          </cell>
        </row>
        <row r="105">
          <cell r="A105">
            <v>26060011</v>
          </cell>
          <cell r="G105" t="str">
            <v>Rua Quinze (UBS Manu Manuella)</v>
          </cell>
          <cell r="R105">
            <v>46265</v>
          </cell>
          <cell r="U105" t="str">
            <v>-</v>
          </cell>
        </row>
        <row r="106">
          <cell r="A106">
            <v>25110007</v>
          </cell>
          <cell r="G106" t="str">
            <v>Rua Athayde Parreiras (82ª DP)</v>
          </cell>
          <cell r="R106">
            <v>46354</v>
          </cell>
          <cell r="T106">
            <v>46143</v>
          </cell>
          <cell r="U106" t="str">
            <v>-</v>
          </cell>
        </row>
        <row r="107">
          <cell r="A107">
            <v>25110004</v>
          </cell>
          <cell r="G107" t="str">
            <v>Rua Coronel Bitencourt</v>
          </cell>
          <cell r="R107">
            <v>46354</v>
          </cell>
          <cell r="T107" t="str">
            <v>-</v>
          </cell>
          <cell r="U107" t="str">
            <v>-</v>
          </cell>
        </row>
        <row r="108">
          <cell r="A108">
            <v>26060008</v>
          </cell>
          <cell r="G108" t="str">
            <v>Rua Fernando Mendes, Risca Faca</v>
          </cell>
          <cell r="R108" t="str">
            <v>Prazo de conclusão pendente de definição administrativa, conforme reorganização promovida pela Lei Complementar nº 433 de junho/2026.</v>
          </cell>
          <cell r="T108" t="str">
            <v>SEM PREVISÃO</v>
          </cell>
          <cell r="U108" t="str">
            <v>Aguardando alteração de Projeto</v>
          </cell>
        </row>
        <row r="109">
          <cell r="A109">
            <v>26060007</v>
          </cell>
          <cell r="G109" t="str">
            <v>Rodovia Ernani Amaral Peixoto- RJ 106 KM 38 (Entrada do Espraiado)</v>
          </cell>
          <cell r="R109">
            <v>46240</v>
          </cell>
          <cell r="T109" t="str">
            <v>SEM PREVISÃO</v>
          </cell>
          <cell r="U109" t="str">
            <v>-</v>
          </cell>
        </row>
        <row r="110">
          <cell r="A110">
            <v>26060006</v>
          </cell>
          <cell r="G110" t="str">
            <v>Rodovia Amaral Peixoto (Hospital Municipal Dr. Ernesto Che Guevara)</v>
          </cell>
          <cell r="R110">
            <v>46234</v>
          </cell>
          <cell r="U110" t="str">
            <v>-</v>
          </cell>
        </row>
        <row r="111">
          <cell r="A111">
            <v>26060005</v>
          </cell>
          <cell r="G111" t="str">
            <v>Rua Júlio Ferreira da Silva</v>
          </cell>
          <cell r="R111">
            <v>46234</v>
          </cell>
          <cell r="U111" t="str">
            <v>-</v>
          </cell>
        </row>
        <row r="112">
          <cell r="A112">
            <v>26060004</v>
          </cell>
          <cell r="G112" t="str">
            <v>Rua Álvares de Castro</v>
          </cell>
          <cell r="R112" t="str">
            <v>Prazo de conclusão pendente de definição administrativa, conforme reorganização promovida pela Lei Complementar nº 433 de junho/2026.</v>
          </cell>
          <cell r="T112" t="str">
            <v>SEM PREVISÃO</v>
          </cell>
          <cell r="U112" t="str">
            <v>Realocação de equipe para reparos</v>
          </cell>
        </row>
        <row r="113">
          <cell r="A113">
            <v>26060003</v>
          </cell>
          <cell r="G113" t="str">
            <v>Rua Van Lerbergue com rua Albertino Pereira do Vale</v>
          </cell>
          <cell r="R113">
            <v>46234</v>
          </cell>
          <cell r="U113" t="str">
            <v>-</v>
          </cell>
        </row>
        <row r="114">
          <cell r="A114">
            <v>26060002</v>
          </cell>
          <cell r="G114" t="str">
            <v>Estrada do Espraiado</v>
          </cell>
          <cell r="R114">
            <v>46234</v>
          </cell>
          <cell r="T114" t="str">
            <v>SEM PREVISÃO</v>
          </cell>
          <cell r="U114" t="str">
            <v>-</v>
          </cell>
        </row>
        <row r="115">
          <cell r="A115">
            <v>25100003</v>
          </cell>
          <cell r="G115" t="str">
            <v>Estrada Comandante Celso (campo do Silvado)</v>
          </cell>
          <cell r="R115">
            <v>46354</v>
          </cell>
          <cell r="T115">
            <v>46241</v>
          </cell>
          <cell r="U115" t="str">
            <v>-</v>
          </cell>
        </row>
        <row r="116">
          <cell r="A116">
            <v>25090010</v>
          </cell>
          <cell r="G116" t="str">
            <v>Rua Álvares de Castro (Prefeitura)</v>
          </cell>
          <cell r="R116">
            <v>46354</v>
          </cell>
          <cell r="T116">
            <v>46234</v>
          </cell>
          <cell r="U116" t="str">
            <v>-</v>
          </cell>
        </row>
        <row r="117">
          <cell r="A117">
            <v>26050004</v>
          </cell>
          <cell r="G117" t="str">
            <v>Rua Alice Maximo de Souza (CEPT Anísio Teixeira)</v>
          </cell>
          <cell r="R117">
            <v>46234</v>
          </cell>
          <cell r="U117" t="str">
            <v>-</v>
          </cell>
        </row>
        <row r="118">
          <cell r="A118">
            <v>26050003</v>
          </cell>
          <cell r="G118" t="str">
            <v>Rua Doutor Adair Farah da Mota (colônia dos pescadores)</v>
          </cell>
          <cell r="R118">
            <v>46234</v>
          </cell>
          <cell r="U118" t="str">
            <v>-</v>
          </cell>
        </row>
        <row r="119">
          <cell r="A119">
            <v>25090005</v>
          </cell>
          <cell r="G119" t="str">
            <v>Divinéia</v>
          </cell>
          <cell r="R119">
            <v>46444</v>
          </cell>
          <cell r="T119">
            <v>46357</v>
          </cell>
          <cell r="U119" t="str">
            <v>-</v>
          </cell>
        </row>
        <row r="120">
          <cell r="A120">
            <v>26050001</v>
          </cell>
          <cell r="G120" t="str">
            <v>Rua 70 (Praça da 70)</v>
          </cell>
          <cell r="R120">
            <v>46234</v>
          </cell>
          <cell r="U120" t="str">
            <v>-</v>
          </cell>
        </row>
        <row r="121">
          <cell r="A121">
            <v>25080010</v>
          </cell>
          <cell r="G121" t="str">
            <v>Rua Nova Friburgo, Rua Bom Jardim, Rua Cambuci e Rua Italva</v>
          </cell>
          <cell r="R121">
            <v>46444</v>
          </cell>
          <cell r="T121" t="str">
            <v>SEM PREVISÃO</v>
          </cell>
          <cell r="U121" t="str">
            <v>-</v>
          </cell>
        </row>
        <row r="122">
          <cell r="A122">
            <v>25050013</v>
          </cell>
          <cell r="G122" t="str">
            <v>Avenida Roberto Silveira (trecho entre o elevado do Flamengo e o Complexo Esportivo Leonel de Moura Brizola)</v>
          </cell>
          <cell r="R122">
            <v>46444</v>
          </cell>
          <cell r="T122">
            <v>46143</v>
          </cell>
          <cell r="U122" t="str">
            <v>-</v>
          </cell>
        </row>
        <row r="123">
          <cell r="A123">
            <v>24090022</v>
          </cell>
          <cell r="G123" t="str">
            <v>Ruas Volta Redonda e Saquarema</v>
          </cell>
          <cell r="R123">
            <v>46354</v>
          </cell>
          <cell r="T123" t="str">
            <v>SEM PREVISÃO</v>
          </cell>
          <cell r="U123" t="str">
            <v>-</v>
          </cell>
        </row>
        <row r="124">
          <cell r="A124">
            <v>26040007</v>
          </cell>
          <cell r="G124" t="str">
            <v>Rua Jovino Duarte de Oliveira (Aeroporto Municipal de Maricá)</v>
          </cell>
          <cell r="R124" t="str">
            <v>Prazo de conclusão pendente de definição administrativa, conforme reorganização promovida pela Lei Complementar nº 433 de junho/2026.</v>
          </cell>
          <cell r="T124">
            <v>46238</v>
          </cell>
          <cell r="U124" t="str">
            <v>Aguardando Licença Ambiental</v>
          </cell>
        </row>
        <row r="125">
          <cell r="A125">
            <v>26040006</v>
          </cell>
          <cell r="G125" t="str">
            <v>Rua Bosque Fundo</v>
          </cell>
          <cell r="R125" t="str">
            <v>Prazo de conclusão pendente de definição administrativa, conforme reorganização promovida pela Lei Complementar nº 433 de junho/2026.</v>
          </cell>
          <cell r="T125" t="str">
            <v>SEM PREVISÃO</v>
          </cell>
          <cell r="U125" t="str">
            <v xml:space="preserve">aguardando a  pavimentação </v>
          </cell>
        </row>
        <row r="126">
          <cell r="A126">
            <v>26060009</v>
          </cell>
          <cell r="G126" t="str">
            <v>Rua Alvares de Castro c/ Av. Pref. Ivan Mundin</v>
          </cell>
          <cell r="R126">
            <v>46275</v>
          </cell>
          <cell r="T126" t="str">
            <v>SEM PREVISÃO</v>
          </cell>
          <cell r="U126" t="str">
            <v>-</v>
          </cell>
        </row>
        <row r="127">
          <cell r="A127">
            <v>26050005</v>
          </cell>
          <cell r="G127" t="str">
            <v>Estrada Do Rio Fundo (bota fora)</v>
          </cell>
          <cell r="R127">
            <v>46354</v>
          </cell>
          <cell r="T127" t="str">
            <v>SEM PREVISÃO</v>
          </cell>
          <cell r="U127" t="str">
            <v>-</v>
          </cell>
        </row>
        <row r="128">
          <cell r="A128">
            <v>26050002</v>
          </cell>
          <cell r="G128" t="str">
            <v>Rua Ari Spindola (Cemitério Municipal)</v>
          </cell>
          <cell r="R128">
            <v>46294</v>
          </cell>
          <cell r="T128">
            <v>46204</v>
          </cell>
          <cell r="U128" t="str">
            <v>-</v>
          </cell>
        </row>
        <row r="129">
          <cell r="A129">
            <v>26040002</v>
          </cell>
          <cell r="G129" t="str">
            <v>Condomínio Elisa Lake Beach</v>
          </cell>
          <cell r="R129">
            <v>46234</v>
          </cell>
          <cell r="T129" t="str">
            <v>SEM PREVISÃO</v>
          </cell>
          <cell r="U129" t="str">
            <v>-</v>
          </cell>
        </row>
        <row r="130">
          <cell r="A130">
            <v>26040003</v>
          </cell>
          <cell r="G130" t="str">
            <v>Praça de Alimentação</v>
          </cell>
          <cell r="R130">
            <v>46264</v>
          </cell>
          <cell r="T130">
            <v>46174</v>
          </cell>
          <cell r="U130" t="str">
            <v>-</v>
          </cell>
        </row>
        <row r="131">
          <cell r="A131">
            <v>26030025</v>
          </cell>
          <cell r="G131" t="str">
            <v>Rua Engenheiro Domingos Barbosa</v>
          </cell>
          <cell r="R131" t="str">
            <v>Prazo de conclusão pendente de definição administrativa, conforme reorganização promovida pela Lei Complementar nº 433 de junho/2026.</v>
          </cell>
          <cell r="T131">
            <v>46241</v>
          </cell>
          <cell r="U131" t="str">
            <v>Aguardando definições em relação a continuidade da Obra.</v>
          </cell>
        </row>
        <row r="132">
          <cell r="A132">
            <v>26030024</v>
          </cell>
          <cell r="G132" t="str">
            <v>Rua 64</v>
          </cell>
          <cell r="R132">
            <v>46234</v>
          </cell>
          <cell r="U132" t="str">
            <v>-</v>
          </cell>
        </row>
        <row r="133">
          <cell r="A133">
            <v>26030023</v>
          </cell>
          <cell r="G133" t="str">
            <v>Rua 9</v>
          </cell>
          <cell r="R133">
            <v>46234</v>
          </cell>
          <cell r="U133" t="str">
            <v>-</v>
          </cell>
        </row>
        <row r="134">
          <cell r="A134">
            <v>26030022</v>
          </cell>
          <cell r="G134" t="str">
            <v>Rua 45</v>
          </cell>
          <cell r="R134">
            <v>46234</v>
          </cell>
          <cell r="U134" t="str">
            <v>-</v>
          </cell>
        </row>
        <row r="135">
          <cell r="A135">
            <v>26030021</v>
          </cell>
          <cell r="G135" t="str">
            <v>Rua Dona Lucinda Rosa Gonçalves</v>
          </cell>
          <cell r="R135">
            <v>46234</v>
          </cell>
          <cell r="T135" t="str">
            <v>-</v>
          </cell>
          <cell r="U135" t="str">
            <v>-</v>
          </cell>
        </row>
        <row r="136">
          <cell r="A136">
            <v>26040001</v>
          </cell>
          <cell r="G136" t="str">
            <v>Praça da rua setenta e oito (Boqueirão)</v>
          </cell>
          <cell r="R136" t="str">
            <v>Prazo de conclusão pendente de definição administrativa, conforme reorganização promovida pela Lei Complementar nº 433 de junho/2026.</v>
          </cell>
          <cell r="T136" t="str">
            <v>SEM PREVISÃO</v>
          </cell>
          <cell r="U136" t="str">
            <v xml:space="preserve">equipe foi realocada para outra demanda </v>
          </cell>
        </row>
        <row r="137">
          <cell r="A137">
            <v>26030019</v>
          </cell>
          <cell r="G137" t="str">
            <v>Avenida Carlos Mariguella, intercessão com as ruas Dom Pedrito e Das Perpétuas (Praça do Ferreirinha)</v>
          </cell>
          <cell r="R137" t="str">
            <v>Prazo de conclusão pendente de definição administrativa, conforme reorganização promovida pela Lei Complementar nº 433 de junho/2026.</v>
          </cell>
          <cell r="T137">
            <v>46204</v>
          </cell>
          <cell r="U137" t="str">
            <v>Aguardando definição do setor de projetos</v>
          </cell>
        </row>
        <row r="138">
          <cell r="A138">
            <v>26030018</v>
          </cell>
          <cell r="G138" t="str">
            <v>Rua Albatroz</v>
          </cell>
          <cell r="R138">
            <v>46234</v>
          </cell>
          <cell r="T138">
            <v>46113</v>
          </cell>
          <cell r="U138" t="str">
            <v>-</v>
          </cell>
        </row>
        <row r="139">
          <cell r="A139">
            <v>26030017</v>
          </cell>
          <cell r="G139" t="str">
            <v>Avenida Central (Fazenda Pública Joaquim Piñero -  Aldeia Céu Azul Tekoa Ara Hovy)</v>
          </cell>
          <cell r="R139">
            <v>46234</v>
          </cell>
          <cell r="T139" t="str">
            <v>SEM PREVISÃO</v>
          </cell>
          <cell r="U139" t="str">
            <v>-</v>
          </cell>
        </row>
        <row r="140">
          <cell r="A140">
            <v>26030016</v>
          </cell>
          <cell r="G140" t="str">
            <v>Rua Nova Friburgo com Rua Beira Rio</v>
          </cell>
          <cell r="R140">
            <v>46234</v>
          </cell>
          <cell r="T140" t="str">
            <v>SEM PREVISÃO</v>
          </cell>
          <cell r="U140" t="str">
            <v>-</v>
          </cell>
        </row>
        <row r="141">
          <cell r="A141">
            <v>26030015</v>
          </cell>
          <cell r="G141" t="str">
            <v>Rua Projetada 91</v>
          </cell>
          <cell r="R141">
            <v>46234</v>
          </cell>
          <cell r="U141" t="str">
            <v>-</v>
          </cell>
        </row>
        <row r="142">
          <cell r="A142">
            <v>26030007</v>
          </cell>
          <cell r="G142" t="str">
            <v>Rua Raul Alfredo (SOMAR)</v>
          </cell>
          <cell r="R142">
            <v>46354</v>
          </cell>
          <cell r="T142" t="str">
            <v>SEM PREVISÃO</v>
          </cell>
          <cell r="U142" t="str">
            <v>-</v>
          </cell>
        </row>
        <row r="143">
          <cell r="A143">
            <v>26030013</v>
          </cell>
          <cell r="G143" t="str">
            <v>Rua Hilário Luiz Queiroz da Silva</v>
          </cell>
          <cell r="R143">
            <v>46234</v>
          </cell>
          <cell r="U143" t="str">
            <v>-</v>
          </cell>
        </row>
        <row r="144">
          <cell r="A144">
            <v>26030012</v>
          </cell>
          <cell r="G144" t="str">
            <v>Rua Ari Spindola (Cemitério Municipal)</v>
          </cell>
          <cell r="R144">
            <v>46234</v>
          </cell>
          <cell r="T144" t="str">
            <v>SEM PREVISÃO</v>
          </cell>
          <cell r="U144" t="str">
            <v>-</v>
          </cell>
        </row>
        <row r="145">
          <cell r="A145">
            <v>26020013</v>
          </cell>
          <cell r="G145" t="str">
            <v>Ruas 35, 36, 39, 40, 41 e Álvares de Castro</v>
          </cell>
          <cell r="R145">
            <v>46415</v>
          </cell>
          <cell r="T145">
            <v>46143</v>
          </cell>
          <cell r="U145" t="str">
            <v>-</v>
          </cell>
        </row>
        <row r="146">
          <cell r="A146">
            <v>26030010</v>
          </cell>
          <cell r="G146" t="str">
            <v>Avenida central</v>
          </cell>
          <cell r="R146" t="str">
            <v>Prazo de conclusão pendente de definição administrativa, conforme reorganização promovida pela Lei Complementar nº 433 de junho/2026.</v>
          </cell>
          <cell r="T146">
            <v>46241</v>
          </cell>
          <cell r="U146" t="str">
            <v xml:space="preserve">equipe foi realocada para outra demanda </v>
          </cell>
        </row>
        <row r="147">
          <cell r="A147">
            <v>26030009</v>
          </cell>
          <cell r="G147" t="str">
            <v>Rua Babaçu (Unidade escolar CEIM Luciana Peixoto de Oliveira)</v>
          </cell>
          <cell r="R147">
            <v>46234</v>
          </cell>
          <cell r="T147" t="str">
            <v>-</v>
          </cell>
          <cell r="U147" t="str">
            <v>-</v>
          </cell>
        </row>
        <row r="148">
          <cell r="A148">
            <v>26030008</v>
          </cell>
          <cell r="G148" t="str">
            <v>Rodovia Amaral Peixoto (Hospital Municipal Dr. Ernesto Che Guevara)</v>
          </cell>
          <cell r="R148">
            <v>46234</v>
          </cell>
          <cell r="T148">
            <v>46234</v>
          </cell>
          <cell r="U148" t="str">
            <v>-</v>
          </cell>
        </row>
        <row r="149">
          <cell r="A149">
            <v>25100006</v>
          </cell>
          <cell r="G149" t="str">
            <v>Ruas Babaçu, Bouganville e Eucalipto</v>
          </cell>
          <cell r="R149">
            <v>46415</v>
          </cell>
          <cell r="T149">
            <v>46235</v>
          </cell>
          <cell r="U149" t="str">
            <v>-</v>
          </cell>
        </row>
        <row r="150">
          <cell r="A150">
            <v>26030006</v>
          </cell>
          <cell r="G150" t="str">
            <v>Rua Cananéia</v>
          </cell>
          <cell r="R150">
            <v>46234</v>
          </cell>
          <cell r="T150" t="str">
            <v>SEM PREVISÃO</v>
          </cell>
          <cell r="U150" t="str">
            <v>-</v>
          </cell>
        </row>
        <row r="151">
          <cell r="A151">
            <v>26030005</v>
          </cell>
          <cell r="G151" t="str">
            <v>Av. Mayza com Av. Pref. Artuzindo Rangel</v>
          </cell>
          <cell r="R151">
            <v>46234</v>
          </cell>
          <cell r="T151" t="str">
            <v>-</v>
          </cell>
          <cell r="U151" t="str">
            <v>-</v>
          </cell>
        </row>
        <row r="152">
          <cell r="A152">
            <v>26030004</v>
          </cell>
          <cell r="G152" t="str">
            <v>Rua José Barbosa da Cunha com Rodovia Ernani do Amaral Peixoto</v>
          </cell>
          <cell r="R152">
            <v>46234</v>
          </cell>
          <cell r="T152" t="str">
            <v>-</v>
          </cell>
          <cell r="U152" t="str">
            <v>-</v>
          </cell>
        </row>
        <row r="153">
          <cell r="A153">
            <v>25090001</v>
          </cell>
          <cell r="G153" t="str">
            <v>Rua Projetada (esquina com Ruas Joaquim Alves Fontes e dos Gaturanos)</v>
          </cell>
          <cell r="R153">
            <v>46415</v>
          </cell>
          <cell r="U153" t="str">
            <v>-</v>
          </cell>
        </row>
        <row r="154">
          <cell r="A154">
            <v>26030002</v>
          </cell>
          <cell r="G154" t="str">
            <v>Rua 121 com Avenida Reginando Zeidan</v>
          </cell>
          <cell r="R154">
            <v>46234</v>
          </cell>
          <cell r="T154" t="str">
            <v>SEM PREVISÃO</v>
          </cell>
          <cell r="U154" t="str">
            <v>-</v>
          </cell>
        </row>
        <row r="155">
          <cell r="A155">
            <v>26030001</v>
          </cell>
          <cell r="G155" t="str">
            <v>Avenida Zumbi dos Palmares (Praça dos Gaviões)</v>
          </cell>
          <cell r="R155">
            <v>46234</v>
          </cell>
          <cell r="T155" t="str">
            <v>SEM PREVISÃO</v>
          </cell>
          <cell r="U155" t="str">
            <v>-</v>
          </cell>
        </row>
        <row r="156">
          <cell r="A156">
            <v>25080007</v>
          </cell>
          <cell r="G156" t="str">
            <v>Ruas Nilópolis e Angra dos Reis</v>
          </cell>
          <cell r="R156">
            <v>46296</v>
          </cell>
          <cell r="T156">
            <v>46204</v>
          </cell>
          <cell r="U156" t="str">
            <v>-</v>
          </cell>
        </row>
        <row r="157">
          <cell r="A157">
            <v>26020015</v>
          </cell>
          <cell r="G157" t="str">
            <v>Estrada do Caxito (E.M Antônio Lopes)</v>
          </cell>
          <cell r="R157">
            <v>46234</v>
          </cell>
          <cell r="T157" t="str">
            <v>-</v>
          </cell>
          <cell r="U157" t="str">
            <v>-</v>
          </cell>
        </row>
        <row r="158">
          <cell r="A158">
            <v>25100002</v>
          </cell>
          <cell r="G158" t="str">
            <v>Rua Leonardo José Antunes (Minha casa minha vida - Inoã)</v>
          </cell>
          <cell r="R158">
            <v>46415</v>
          </cell>
          <cell r="T158">
            <v>46539</v>
          </cell>
          <cell r="U158" t="str">
            <v>-</v>
          </cell>
        </row>
        <row r="159">
          <cell r="A159">
            <v>25100001</v>
          </cell>
          <cell r="G159" t="str">
            <v>Rua Austria (Minha Casa Minha Vida - Itaipuaçu)</v>
          </cell>
          <cell r="R159">
            <v>46594</v>
          </cell>
          <cell r="T159">
            <v>46539</v>
          </cell>
          <cell r="U159" t="str">
            <v>-</v>
          </cell>
        </row>
        <row r="160">
          <cell r="A160">
            <v>26020011</v>
          </cell>
          <cell r="G160" t="str">
            <v>Estrada Velha de Maricá ( Ponte )</v>
          </cell>
          <cell r="R160">
            <v>46234</v>
          </cell>
          <cell r="T160">
            <v>46143</v>
          </cell>
          <cell r="U160" t="str">
            <v>-</v>
          </cell>
        </row>
        <row r="161">
          <cell r="A161">
            <v>26020010</v>
          </cell>
          <cell r="G161" t="str">
            <v>Avenida Antônio Carlos Jobim, Ponta Negra</v>
          </cell>
          <cell r="R161">
            <v>46234</v>
          </cell>
          <cell r="T161" t="str">
            <v>-</v>
          </cell>
          <cell r="U161" t="str">
            <v>-</v>
          </cell>
        </row>
        <row r="162">
          <cell r="A162">
            <v>25040004</v>
          </cell>
          <cell r="G162" t="str">
            <v>Condomínio Residencial Carlos Mariguella (Minha Casa Minha Vida)</v>
          </cell>
          <cell r="R162">
            <v>46415</v>
          </cell>
          <cell r="T162">
            <v>46357</v>
          </cell>
          <cell r="U162" t="str">
            <v>-</v>
          </cell>
        </row>
        <row r="163">
          <cell r="A163">
            <v>26020008</v>
          </cell>
          <cell r="G163" t="str">
            <v>Rodovia Amaral Peixoto (Próximo ao Condomínio Alphaville)</v>
          </cell>
          <cell r="R163">
            <v>46234</v>
          </cell>
          <cell r="T163" t="str">
            <v>SEM PREVISÃO</v>
          </cell>
          <cell r="U163" t="str">
            <v>-</v>
          </cell>
        </row>
        <row r="164">
          <cell r="A164">
            <v>26020007</v>
          </cell>
          <cell r="G164" t="str">
            <v>Ruas São Fidelis, Paulo José César e Santa Clara</v>
          </cell>
          <cell r="R164" t="str">
            <v>Prazo de conclusão pendente de definição administrativa, conforme reorganização promovida pela Lei Complementar nº 433 de junho/2026.</v>
          </cell>
          <cell r="T164">
            <v>46235</v>
          </cell>
          <cell r="U164" t="str">
            <v>aguardando a pavimentação para finalizar OS</v>
          </cell>
        </row>
        <row r="165">
          <cell r="A165">
            <v>26020006</v>
          </cell>
          <cell r="G165" t="str">
            <v>Rua Austria</v>
          </cell>
          <cell r="R165">
            <v>46234</v>
          </cell>
          <cell r="T165">
            <v>46143</v>
          </cell>
          <cell r="U165" t="str">
            <v>-</v>
          </cell>
        </row>
        <row r="166">
          <cell r="A166">
            <v>25020014</v>
          </cell>
          <cell r="G166" t="str">
            <v>Loteamento Santa Paula</v>
          </cell>
          <cell r="R166">
            <v>46354</v>
          </cell>
          <cell r="T166">
            <v>46661</v>
          </cell>
          <cell r="U166" t="str">
            <v>-</v>
          </cell>
        </row>
        <row r="167">
          <cell r="A167">
            <v>26070008</v>
          </cell>
          <cell r="G167" t="str">
            <v>Rua Cap. José Caetano de Oliveira e Rua Quatro</v>
          </cell>
          <cell r="R167">
            <v>46265</v>
          </cell>
        </row>
        <row r="168">
          <cell r="A168">
            <v>26020003</v>
          </cell>
          <cell r="G168" t="str">
            <v>Av. Maysa (Entre Rua 52e Rua 54)</v>
          </cell>
          <cell r="R168">
            <v>46234</v>
          </cell>
          <cell r="T168" t="str">
            <v>-</v>
          </cell>
          <cell r="U168" t="str">
            <v>-</v>
          </cell>
        </row>
        <row r="169">
          <cell r="A169">
            <v>26070004</v>
          </cell>
          <cell r="G169" t="str">
            <v>Estrada Um</v>
          </cell>
          <cell r="R169">
            <v>46265</v>
          </cell>
        </row>
        <row r="170">
          <cell r="A170">
            <v>26020001</v>
          </cell>
          <cell r="G170" t="str">
            <v>Avenida Maysa ( Centro de operações integrado da Defesa civil)</v>
          </cell>
          <cell r="R170">
            <v>46234</v>
          </cell>
          <cell r="T170">
            <v>46143</v>
          </cell>
          <cell r="U170" t="str">
            <v>-</v>
          </cell>
        </row>
        <row r="171">
          <cell r="A171">
            <v>26010014</v>
          </cell>
          <cell r="G171" t="str">
            <v>Avenida Nossa Sra. do Amparo (Secretaria de Educação de Maricá)</v>
          </cell>
          <cell r="R171">
            <v>46234</v>
          </cell>
          <cell r="U171" t="str">
            <v>-</v>
          </cell>
        </row>
        <row r="172">
          <cell r="A172">
            <v>26010013</v>
          </cell>
          <cell r="G172" t="str">
            <v>Rua Domicio da Gama (próximo ao Convento)</v>
          </cell>
          <cell r="R172">
            <v>46234</v>
          </cell>
          <cell r="T172">
            <v>46082</v>
          </cell>
          <cell r="U172" t="str">
            <v>-</v>
          </cell>
        </row>
        <row r="173">
          <cell r="A173">
            <v>26010012</v>
          </cell>
          <cell r="G173" t="str">
            <v>Rua 19 (Deck de madeira da lagoa de Bambuí)</v>
          </cell>
          <cell r="R173">
            <v>46234</v>
          </cell>
          <cell r="T173">
            <v>46143</v>
          </cell>
          <cell r="U173" t="str">
            <v>-</v>
          </cell>
        </row>
        <row r="174">
          <cell r="A174">
            <v>26010011</v>
          </cell>
          <cell r="G174" t="str">
            <v>Avenida Reginal Zeidan com a 74 (Praça da Bíblia)</v>
          </cell>
          <cell r="R174" t="str">
            <v>Prazo de conclusão pendente de definição administrativa, conforme reorganização promovida pela Lei Complementar nº 433 de junho/2026.</v>
          </cell>
          <cell r="T174">
            <v>46241</v>
          </cell>
          <cell r="U174" t="str">
            <v xml:space="preserve">reajuste de projeto </v>
          </cell>
        </row>
        <row r="175">
          <cell r="A175">
            <v>26040010</v>
          </cell>
          <cell r="G175" t="str">
            <v>Estrada Velha do Farol</v>
          </cell>
          <cell r="R175">
            <v>46384</v>
          </cell>
          <cell r="T175">
            <v>46327</v>
          </cell>
          <cell r="U175" t="str">
            <v>-</v>
          </cell>
        </row>
        <row r="176">
          <cell r="A176">
            <v>26010010</v>
          </cell>
          <cell r="G176" t="str">
            <v>Rua Projetada, esquina com Estrada Antônio Callado</v>
          </cell>
          <cell r="R176">
            <v>46296</v>
          </cell>
          <cell r="T176">
            <v>46174</v>
          </cell>
          <cell r="U176" t="str">
            <v>-</v>
          </cell>
        </row>
        <row r="177">
          <cell r="A177">
            <v>26010008</v>
          </cell>
          <cell r="G177" t="str">
            <v>Rua 5 (depósito do Núcleo Operacional de Inoã)</v>
          </cell>
          <cell r="R177" t="str">
            <v>Prazo de conclusão pendente de definição administrativa, conforme reorganização promovida pela Lei Complementar nº 433 de junho/2026.</v>
          </cell>
          <cell r="T177">
            <v>46238</v>
          </cell>
          <cell r="U177" t="str">
            <v>realocação de equipe para outra prioridade</v>
          </cell>
        </row>
        <row r="178">
          <cell r="A178">
            <v>26010007</v>
          </cell>
          <cell r="G178" t="str">
            <v>Rua 31</v>
          </cell>
          <cell r="R178">
            <v>46234</v>
          </cell>
          <cell r="T178">
            <v>46082</v>
          </cell>
          <cell r="U178" t="str">
            <v>-</v>
          </cell>
        </row>
        <row r="179">
          <cell r="A179">
            <v>26010006</v>
          </cell>
          <cell r="G179" t="str">
            <v>Rua Rogério Olivieri Cavalcante</v>
          </cell>
          <cell r="R179">
            <v>46264</v>
          </cell>
          <cell r="T179">
            <v>46174</v>
          </cell>
          <cell r="U179" t="str">
            <v>-</v>
          </cell>
        </row>
        <row r="180">
          <cell r="A180">
            <v>26010005</v>
          </cell>
          <cell r="G180" t="str">
            <v>Rua Quatorze de Julho</v>
          </cell>
          <cell r="R180">
            <v>46234</v>
          </cell>
          <cell r="T180">
            <v>46082</v>
          </cell>
          <cell r="U180" t="str">
            <v>-</v>
          </cell>
        </row>
        <row r="181">
          <cell r="A181">
            <v>26010004</v>
          </cell>
          <cell r="G181" t="str">
            <v>Rua Cento e Sete ( Estádio João Saldanha)</v>
          </cell>
          <cell r="R181">
            <v>46234</v>
          </cell>
          <cell r="T181">
            <v>46082</v>
          </cell>
          <cell r="U181" t="str">
            <v>-</v>
          </cell>
        </row>
        <row r="182">
          <cell r="A182">
            <v>26010003</v>
          </cell>
          <cell r="G182" t="str">
            <v>Avenida Nossa Senhora de Fátima, 2004</v>
          </cell>
          <cell r="R182">
            <v>46234</v>
          </cell>
          <cell r="T182">
            <v>46143</v>
          </cell>
          <cell r="U182" t="str">
            <v>-</v>
          </cell>
        </row>
        <row r="183">
          <cell r="A183">
            <v>25120006</v>
          </cell>
          <cell r="G183" t="str">
            <v>Avenida Contorno ( Deck da praça de Bambuí )</v>
          </cell>
          <cell r="R183">
            <v>46324</v>
          </cell>
          <cell r="T183">
            <v>46143</v>
          </cell>
          <cell r="U183" t="str">
            <v>-</v>
          </cell>
        </row>
        <row r="184">
          <cell r="A184">
            <v>26010001</v>
          </cell>
          <cell r="G184" t="str">
            <v>Rodovia Amaral Peixoto (ao lado do condomínio Green Park 2)</v>
          </cell>
          <cell r="R184">
            <v>46234</v>
          </cell>
          <cell r="T184" t="str">
            <v>-</v>
          </cell>
          <cell r="U184" t="str">
            <v>-</v>
          </cell>
        </row>
        <row r="185">
          <cell r="A185">
            <v>25120019</v>
          </cell>
          <cell r="G185" t="str">
            <v>Rua Euclídes J. Pires ( Unidade Escolar EJAI)</v>
          </cell>
          <cell r="R185">
            <v>46234</v>
          </cell>
          <cell r="U185" t="str">
            <v>-</v>
          </cell>
        </row>
        <row r="186">
          <cell r="A186">
            <v>25120018</v>
          </cell>
          <cell r="G186" t="str">
            <v>Rua10 (E.M Lúcio Thomé Guerra Feteira)</v>
          </cell>
          <cell r="R186">
            <v>46234</v>
          </cell>
          <cell r="T186" t="str">
            <v>-</v>
          </cell>
          <cell r="U186" t="str">
            <v>-</v>
          </cell>
        </row>
        <row r="187">
          <cell r="A187">
            <v>26060015</v>
          </cell>
          <cell r="G187" t="str">
            <v>Espraiado (terraplanagem)</v>
          </cell>
          <cell r="R187">
            <v>46354</v>
          </cell>
        </row>
        <row r="188">
          <cell r="A188">
            <v>25120016</v>
          </cell>
          <cell r="G188" t="str">
            <v>Travessa Mandacaru</v>
          </cell>
          <cell r="R188">
            <v>46234</v>
          </cell>
          <cell r="U188" t="str">
            <v>-</v>
          </cell>
        </row>
        <row r="189">
          <cell r="A189">
            <v>25120015</v>
          </cell>
          <cell r="G189" t="str">
            <v>Avenida do Contorno</v>
          </cell>
          <cell r="R189">
            <v>46234</v>
          </cell>
          <cell r="T189" t="str">
            <v>-</v>
          </cell>
          <cell r="U189" t="str">
            <v>-</v>
          </cell>
        </row>
        <row r="190">
          <cell r="A190">
            <v>26020009</v>
          </cell>
          <cell r="G190" t="str">
            <v>Ruas Pinheiro, Beija Flor, Santa Tereza, Estrada de Ponta Negra (RJ-118)</v>
          </cell>
          <cell r="R190">
            <v>46594</v>
          </cell>
          <cell r="T190">
            <v>46327</v>
          </cell>
          <cell r="U190" t="str">
            <v>-</v>
          </cell>
        </row>
        <row r="191">
          <cell r="A191">
            <v>26020005</v>
          </cell>
          <cell r="G191" t="str">
            <v>Rodovias Beth Carvalho, Amaral Peixoto, Rua 1 e Fazenda Pública Joaquin Piñero</v>
          </cell>
          <cell r="R191">
            <v>46415</v>
          </cell>
          <cell r="T191">
            <v>46327</v>
          </cell>
        </row>
        <row r="192">
          <cell r="A192">
            <v>25120012</v>
          </cell>
          <cell r="G192" t="str">
            <v>Avenida Roberto Silveira (próximo a E.M Clério Boechat de Oliveira)</v>
          </cell>
          <cell r="R192">
            <v>46234</v>
          </cell>
          <cell r="T192" t="str">
            <v>-</v>
          </cell>
          <cell r="U192" t="str">
            <v>-</v>
          </cell>
        </row>
        <row r="193">
          <cell r="A193">
            <v>25120011</v>
          </cell>
          <cell r="G193" t="str">
            <v>Estrada Antônio Callado ( Unidade Escolar JIM Tia Sabrina )</v>
          </cell>
          <cell r="R193" t="str">
            <v>Prazo de conclusão pendente de definição administrativa, conforme reorganização promovida pela Lei Complementar nº 433 de junho/2026.</v>
          </cell>
          <cell r="T193">
            <v>46234</v>
          </cell>
          <cell r="U193" t="str">
            <v>Aguardando a locação do muro por parte da equipe de Topografia, etapa necessária para implantação do muro conforme previsto em projeto</v>
          </cell>
        </row>
        <row r="194">
          <cell r="A194">
            <v>25120010</v>
          </cell>
          <cell r="G194" t="str">
            <v>Rua Marquês de Caxias com Rua Marquês de Pombal ( Praça Miguel Silva )</v>
          </cell>
          <cell r="R194">
            <v>46234</v>
          </cell>
          <cell r="T194">
            <v>46082</v>
          </cell>
          <cell r="U194" t="str">
            <v>-</v>
          </cell>
        </row>
        <row r="195">
          <cell r="A195">
            <v>25120009</v>
          </cell>
          <cell r="G195" t="str">
            <v>Avenida Roberto Silveira ( E.M. Clério Boechat de Oliveira )</v>
          </cell>
          <cell r="R195">
            <v>46234</v>
          </cell>
          <cell r="T195" t="str">
            <v>-</v>
          </cell>
          <cell r="U195" t="str">
            <v>-</v>
          </cell>
        </row>
        <row r="196">
          <cell r="A196">
            <v>25120008</v>
          </cell>
          <cell r="G196" t="str">
            <v>Rodovia Ernani Amaral Peixoto ( Sede da Defesa Civil )</v>
          </cell>
          <cell r="R196" t="str">
            <v>Prazo de conclusão pendente de definição administrativa, conforme reorganização promovida pela Lei Complementar nº 433 de junho/2026.</v>
          </cell>
          <cell r="T196">
            <v>46241</v>
          </cell>
          <cell r="U196" t="str">
            <v>Equipe realocada para OS Nº 26030014</v>
          </cell>
        </row>
        <row r="197">
          <cell r="A197">
            <v>25120007</v>
          </cell>
          <cell r="G197" t="str">
            <v>RJ-118 ( próximo ao experience condomínio resort )</v>
          </cell>
          <cell r="R197">
            <v>46234</v>
          </cell>
          <cell r="U197" t="str">
            <v>-</v>
          </cell>
        </row>
        <row r="198">
          <cell r="A198">
            <v>25110006</v>
          </cell>
          <cell r="G198" t="str">
            <v>Avenida Central</v>
          </cell>
          <cell r="R198">
            <v>46294</v>
          </cell>
          <cell r="T198">
            <v>46143</v>
          </cell>
          <cell r="U198" t="str">
            <v>-</v>
          </cell>
        </row>
        <row r="199">
          <cell r="A199">
            <v>25120005</v>
          </cell>
          <cell r="G199" t="str">
            <v>Avenida Maysa</v>
          </cell>
          <cell r="R199">
            <v>46234</v>
          </cell>
          <cell r="U199" t="str">
            <v>-</v>
          </cell>
        </row>
        <row r="200">
          <cell r="A200">
            <v>26060010</v>
          </cell>
          <cell r="G200" t="str">
            <v>Rua Santa Clara (Bananal)</v>
          </cell>
          <cell r="R200">
            <v>46244</v>
          </cell>
          <cell r="T200" t="str">
            <v>SEM PREVISÃO</v>
          </cell>
          <cell r="U200" t="str">
            <v>-</v>
          </cell>
        </row>
        <row r="201">
          <cell r="A201">
            <v>25120003</v>
          </cell>
          <cell r="G201" t="str">
            <v>Rua Da Escola ( E.M Casa da Criança de Inoã )</v>
          </cell>
          <cell r="R201">
            <v>46234</v>
          </cell>
          <cell r="T201" t="str">
            <v>-</v>
          </cell>
          <cell r="U201" t="str">
            <v>-</v>
          </cell>
        </row>
        <row r="202">
          <cell r="A202">
            <v>25120002</v>
          </cell>
          <cell r="G202" t="str">
            <v>Rua Orestes Barbosa ( E.M Antônio Lopes )</v>
          </cell>
          <cell r="R202">
            <v>46234</v>
          </cell>
          <cell r="T202">
            <v>46174</v>
          </cell>
          <cell r="U202" t="str">
            <v>-</v>
          </cell>
        </row>
        <row r="203">
          <cell r="A203">
            <v>25120001</v>
          </cell>
          <cell r="G203" t="str">
            <v>Rua Austria (MCMV de Itaipuaçu)</v>
          </cell>
          <cell r="R203">
            <v>46234</v>
          </cell>
          <cell r="T203">
            <v>46113</v>
          </cell>
          <cell r="U203" t="str">
            <v>-</v>
          </cell>
        </row>
        <row r="204">
          <cell r="A204">
            <v>25110017</v>
          </cell>
          <cell r="G204" t="str">
            <v>Ruas 24 e Bosque Fundo</v>
          </cell>
          <cell r="R204">
            <v>46240</v>
          </cell>
          <cell r="T204">
            <v>46113</v>
          </cell>
          <cell r="U204" t="str">
            <v>-</v>
          </cell>
        </row>
        <row r="205">
          <cell r="A205">
            <v>25110016</v>
          </cell>
          <cell r="G205" t="str">
            <v>Rua Álvares de Castro (Prefeitura)</v>
          </cell>
          <cell r="R205">
            <v>46234</v>
          </cell>
          <cell r="T205" t="str">
            <v>SEM PREVISÃO</v>
          </cell>
          <cell r="U205" t="str">
            <v>-</v>
          </cell>
        </row>
        <row r="206">
          <cell r="A206">
            <v>25110015</v>
          </cell>
          <cell r="G206" t="str">
            <v>Sede da Defesa Civil de Ponta Negra</v>
          </cell>
          <cell r="R206">
            <v>46234</v>
          </cell>
          <cell r="T206">
            <v>46023</v>
          </cell>
          <cell r="U206" t="str">
            <v>-</v>
          </cell>
        </row>
        <row r="207">
          <cell r="A207">
            <v>25110014</v>
          </cell>
          <cell r="G207" t="str">
            <v>Praça da 70</v>
          </cell>
          <cell r="R207">
            <v>46234</v>
          </cell>
          <cell r="T207">
            <v>46023</v>
          </cell>
          <cell r="U207" t="str">
            <v>-</v>
          </cell>
        </row>
        <row r="208">
          <cell r="A208">
            <v>26060001</v>
          </cell>
          <cell r="G208" t="str">
            <v>Rua das sempre-vivas e das flores</v>
          </cell>
          <cell r="R208">
            <v>46296</v>
          </cell>
          <cell r="T208" t="str">
            <v>SEM PREVISÃO</v>
          </cell>
          <cell r="U208" t="str">
            <v>-</v>
          </cell>
        </row>
        <row r="209">
          <cell r="A209">
            <v>25110012</v>
          </cell>
          <cell r="G209" t="str">
            <v>Rua Joaquim Alves da Silva com Rodovia Ernani do Amaral Peixoto</v>
          </cell>
          <cell r="R209">
            <v>46234</v>
          </cell>
          <cell r="T209">
            <v>45992</v>
          </cell>
          <cell r="U209" t="str">
            <v>-</v>
          </cell>
        </row>
        <row r="210">
          <cell r="A210">
            <v>25110011</v>
          </cell>
          <cell r="G210" t="str">
            <v>Via Rodovia Amaral Peixoto (próximo ao condomínio Alphaville)</v>
          </cell>
          <cell r="R210">
            <v>46234</v>
          </cell>
          <cell r="T210">
            <v>46023</v>
          </cell>
          <cell r="U210" t="str">
            <v>-</v>
          </cell>
        </row>
        <row r="211">
          <cell r="A211">
            <v>25110010</v>
          </cell>
          <cell r="G211" t="str">
            <v>Rua Professor Cardoso de Menezes Próximo</v>
          </cell>
          <cell r="R211">
            <v>46234</v>
          </cell>
          <cell r="T211">
            <v>45992</v>
          </cell>
          <cell r="U211" t="str">
            <v>-</v>
          </cell>
        </row>
        <row r="212">
          <cell r="A212">
            <v>25110009</v>
          </cell>
          <cell r="G212" t="str">
            <v>Avenida Prefeito Odenir Francisco da Costa</v>
          </cell>
          <cell r="R212">
            <v>46234</v>
          </cell>
          <cell r="T212">
            <v>45992</v>
          </cell>
          <cell r="U212" t="str">
            <v>-</v>
          </cell>
        </row>
        <row r="213">
          <cell r="A213">
            <v>25110008</v>
          </cell>
          <cell r="G213" t="str">
            <v>Avenida Vereador Francisco Sabino da Costa (DPO)</v>
          </cell>
          <cell r="R213">
            <v>46234</v>
          </cell>
          <cell r="T213">
            <v>45992</v>
          </cell>
          <cell r="U213" t="str">
            <v>-</v>
          </cell>
        </row>
        <row r="214">
          <cell r="A214">
            <v>26040005</v>
          </cell>
          <cell r="G214" t="str">
            <v>Rua Projetada (entre as ruas Euclides Paulo da Silva e Leonardo José Antunes)</v>
          </cell>
          <cell r="R214">
            <v>46254</v>
          </cell>
          <cell r="T214">
            <v>46235</v>
          </cell>
          <cell r="U214" t="str">
            <v>-</v>
          </cell>
        </row>
        <row r="215">
          <cell r="A215">
            <v>26040004</v>
          </cell>
          <cell r="G215" t="str">
            <v>Rua Projetada (entre as ruas Euclides Paulo da Silva e Leonardo José Antunes)</v>
          </cell>
          <cell r="R215">
            <v>46324</v>
          </cell>
          <cell r="T215" t="str">
            <v>SEM PREVISÃO</v>
          </cell>
          <cell r="U215" t="str">
            <v>-</v>
          </cell>
        </row>
        <row r="216">
          <cell r="A216">
            <v>25110005</v>
          </cell>
          <cell r="G216" t="str">
            <v>Rua Manoel Antônio dos Santos</v>
          </cell>
          <cell r="R216" t="str">
            <v>Prazo de conclusão pendente de definição administrativa, conforme reorganização promovida pela Lei Complementar nº 433 de junho/2026.</v>
          </cell>
          <cell r="T216">
            <v>46234</v>
          </cell>
          <cell r="U216" t="str">
            <v>Aguardando Vistoria SECTRAN e Sec. De Urbanismo</v>
          </cell>
        </row>
        <row r="217">
          <cell r="A217">
            <v>26030020</v>
          </cell>
          <cell r="G217" t="str">
            <v>Avenida Nossa Senhora de Fátima com a rua Cecília Ana Ferreira</v>
          </cell>
          <cell r="R217">
            <v>46324</v>
          </cell>
          <cell r="T217">
            <v>46419</v>
          </cell>
          <cell r="U217" t="str">
            <v>-</v>
          </cell>
        </row>
        <row r="218">
          <cell r="A218">
            <v>25110003</v>
          </cell>
          <cell r="G218" t="str">
            <v>Rua José Custódio Soares</v>
          </cell>
          <cell r="R218" t="str">
            <v>Prazo de conclusão pendente de definição administrativa, conforme reorganização promovida pela Lei Complementar nº 433 de junho/2026.</v>
          </cell>
          <cell r="T218">
            <v>46238</v>
          </cell>
          <cell r="U218" t="str">
            <v>Aguardando definições referentes ao Manual de Calçadas do Município.</v>
          </cell>
        </row>
        <row r="219">
          <cell r="A219">
            <v>25110002</v>
          </cell>
          <cell r="G219" t="str">
            <v>Av. Roberto Silveira Nº 46 (Centro Comercial Costa Azul)</v>
          </cell>
          <cell r="R219">
            <v>46234</v>
          </cell>
          <cell r="T219">
            <v>45992</v>
          </cell>
          <cell r="U219" t="str">
            <v>-</v>
          </cell>
        </row>
        <row r="220">
          <cell r="A220">
            <v>25110001</v>
          </cell>
          <cell r="G220" t="str">
            <v>Arena Flamengo</v>
          </cell>
          <cell r="R220">
            <v>46234</v>
          </cell>
          <cell r="T220">
            <v>45992</v>
          </cell>
          <cell r="U220" t="str">
            <v>-</v>
          </cell>
        </row>
        <row r="221">
          <cell r="A221">
            <v>25100013</v>
          </cell>
          <cell r="G221" t="str">
            <v>Estr. Joaquim Afonso Viana</v>
          </cell>
          <cell r="R221">
            <v>46234</v>
          </cell>
          <cell r="T221" t="str">
            <v>SEM PREVISÃO</v>
          </cell>
          <cell r="U221" t="str">
            <v>-</v>
          </cell>
        </row>
        <row r="222">
          <cell r="A222">
            <v>25100012</v>
          </cell>
          <cell r="G222" t="str">
            <v>Rua Barão de Inoã (Praça de alimentação)</v>
          </cell>
          <cell r="R222">
            <v>46234</v>
          </cell>
          <cell r="T222">
            <v>46054</v>
          </cell>
          <cell r="U222" t="str">
            <v>-</v>
          </cell>
        </row>
        <row r="223">
          <cell r="A223">
            <v>26030003</v>
          </cell>
          <cell r="G223" t="str">
            <v>Avenida Gilberto de Carvalho</v>
          </cell>
          <cell r="R223">
            <v>46304</v>
          </cell>
          <cell r="T223" t="str">
            <v>-</v>
          </cell>
          <cell r="U223" t="str">
            <v>-</v>
          </cell>
        </row>
        <row r="224">
          <cell r="A224">
            <v>25100010</v>
          </cell>
          <cell r="G224" t="str">
            <v>Rua Vereador Alípio Manoel de Oliveira (antiga Estr. 1)</v>
          </cell>
          <cell r="R224" t="str">
            <v>Prazo de conclusão pendente de definição administrativa, conforme reorganização promovida pela Lei Complementar nº 433 de junho/2026.</v>
          </cell>
          <cell r="T224">
            <v>46238</v>
          </cell>
          <cell r="U224" t="str">
            <v>Aguardando conclusão da obra na quadra poliesportiva por parte da Sec. De Educação</v>
          </cell>
        </row>
        <row r="225">
          <cell r="A225">
            <v>25100009</v>
          </cell>
          <cell r="G225" t="str">
            <v>Rua Álvares de Castro (Orla de Araçatiba)</v>
          </cell>
          <cell r="R225">
            <v>46234</v>
          </cell>
          <cell r="T225">
            <v>45962</v>
          </cell>
          <cell r="U225" t="str">
            <v>-</v>
          </cell>
        </row>
        <row r="226">
          <cell r="A226">
            <v>26070011</v>
          </cell>
          <cell r="G226" t="str">
            <v>Av. Jardel Filho (Núcleo Operacional Itaipuaçu II)</v>
          </cell>
          <cell r="R226">
            <v>46356</v>
          </cell>
        </row>
        <row r="227">
          <cell r="A227">
            <v>25100007</v>
          </cell>
          <cell r="G227" t="str">
            <v>Rua Jupira Silva (entre Av. Governador Leonel Brizola e Av. Dr. Antônio Marques Mathias)</v>
          </cell>
          <cell r="R227" t="str">
            <v>Prazo de conclusão pendente de definição administrativa, conforme reorganização promovida pela Lei Complementar nº 433 de junho/2026.</v>
          </cell>
          <cell r="T227">
            <v>46234</v>
          </cell>
          <cell r="U227" t="str">
            <v>Aguardando definição do Setor de Projetos em relação as calçadas e o setor do Meio ambiente para remoção das árvores</v>
          </cell>
        </row>
        <row r="228">
          <cell r="A228">
            <v>26040009</v>
          </cell>
          <cell r="G228" t="str">
            <v>Ruas ipê, Marajoara e Muriaé</v>
          </cell>
          <cell r="R228">
            <v>46324</v>
          </cell>
          <cell r="T228">
            <v>46419</v>
          </cell>
          <cell r="U228" t="str">
            <v>-</v>
          </cell>
        </row>
        <row r="229">
          <cell r="A229">
            <v>25100005</v>
          </cell>
          <cell r="G229" t="str">
            <v>Rua Pedro Afonso Ferreira</v>
          </cell>
          <cell r="R229">
            <v>46234</v>
          </cell>
          <cell r="U229" t="str">
            <v>-</v>
          </cell>
        </row>
        <row r="230">
          <cell r="A230">
            <v>25100004</v>
          </cell>
          <cell r="G230" t="str">
            <v>Rua Nilta Souza Morais</v>
          </cell>
          <cell r="R230">
            <v>46234</v>
          </cell>
          <cell r="T230">
            <v>45962</v>
          </cell>
          <cell r="U230" t="str">
            <v>-</v>
          </cell>
        </row>
        <row r="231">
          <cell r="A231">
            <v>26020014</v>
          </cell>
          <cell r="G231" t="str">
            <v>Rua 79, 80, 95, 96, 98 e 99</v>
          </cell>
          <cell r="R231">
            <v>46384</v>
          </cell>
          <cell r="T231">
            <v>46327</v>
          </cell>
          <cell r="U231" t="str">
            <v>-</v>
          </cell>
        </row>
        <row r="232">
          <cell r="A232">
            <v>25120017</v>
          </cell>
          <cell r="G232" t="str">
            <v>Ruas Trinta e Dois, Mario Covas, Dr. Franco Montoro, Ulisses Guimarães, Prof. Nelson Rabello, Verdes Mares, General Emir, Nove Prof. Cardoso de Menezes e Avenida Jardel Filho (trecho entre as Ruas 32 e Jardel Filho)</v>
          </cell>
          <cell r="R232">
            <v>46654</v>
          </cell>
          <cell r="T232">
            <v>46357</v>
          </cell>
          <cell r="U232" t="str">
            <v>-</v>
          </cell>
        </row>
        <row r="233">
          <cell r="A233">
            <v>25120014</v>
          </cell>
          <cell r="G233" t="str">
            <v>Rua Carlos Mariguella ( E.M Carlos Manuel Costa Lima )</v>
          </cell>
          <cell r="R233">
            <v>46354</v>
          </cell>
          <cell r="T233">
            <v>46327</v>
          </cell>
          <cell r="U233" t="str">
            <v>-</v>
          </cell>
        </row>
        <row r="234">
          <cell r="A234">
            <v>25100011</v>
          </cell>
          <cell r="G234" t="str">
            <v>Av. Beira Mar</v>
          </cell>
          <cell r="R234">
            <v>46354</v>
          </cell>
          <cell r="T234">
            <v>46235</v>
          </cell>
          <cell r="U234" t="str">
            <v>-</v>
          </cell>
        </row>
        <row r="235">
          <cell r="A235">
            <v>25090029</v>
          </cell>
          <cell r="G235" t="str">
            <v>Ruas Protásio Peres e Dilson Antônio Legentil</v>
          </cell>
          <cell r="R235" t="str">
            <v>Prazo de conclusão pendente de definição administrativa, conforme reorganização promovida pela Lei Complementar nº 433 de junho/2026.</v>
          </cell>
          <cell r="T235">
            <v>46238</v>
          </cell>
          <cell r="U235" t="str">
            <v>Aguardando projeto</v>
          </cell>
        </row>
        <row r="236">
          <cell r="A236">
            <v>25090028</v>
          </cell>
          <cell r="G236" t="str">
            <v>Avenida Prefeito Odenir Francisco da Costa</v>
          </cell>
          <cell r="R236">
            <v>46234</v>
          </cell>
          <cell r="U236" t="str">
            <v>-</v>
          </cell>
        </row>
        <row r="237">
          <cell r="A237">
            <v>25090027</v>
          </cell>
          <cell r="G237" t="str">
            <v>Av. Pref. Ivan Mundin (trecho entre a praça da Bandeira e Garota de Maricá)</v>
          </cell>
          <cell r="R237">
            <v>46234</v>
          </cell>
          <cell r="U237" t="str">
            <v>-</v>
          </cell>
        </row>
        <row r="238">
          <cell r="A238">
            <v>25090026</v>
          </cell>
          <cell r="G238" t="str">
            <v>Avenida 4 (esquina com Avenida 1)</v>
          </cell>
          <cell r="R238">
            <v>46234</v>
          </cell>
          <cell r="T238" t="str">
            <v>SEM PREVISÃO</v>
          </cell>
          <cell r="U238" t="str">
            <v>-</v>
          </cell>
        </row>
        <row r="239">
          <cell r="A239">
            <v>25090025</v>
          </cell>
          <cell r="G239" t="str">
            <v>Rua cento e Dezenove</v>
          </cell>
          <cell r="R239">
            <v>46234</v>
          </cell>
          <cell r="U239" t="str">
            <v>-</v>
          </cell>
        </row>
        <row r="240">
          <cell r="A240">
            <v>25090024</v>
          </cell>
          <cell r="G240" t="str">
            <v>Rua Cento e Quarenta</v>
          </cell>
          <cell r="R240">
            <v>46234</v>
          </cell>
          <cell r="T240">
            <v>45962</v>
          </cell>
          <cell r="U240" t="str">
            <v>-</v>
          </cell>
        </row>
        <row r="241">
          <cell r="A241">
            <v>25090023</v>
          </cell>
          <cell r="G241" t="str">
            <v>Estrada Joaquim Afonso Viana</v>
          </cell>
          <cell r="R241">
            <v>46234</v>
          </cell>
          <cell r="T241">
            <v>45962</v>
          </cell>
          <cell r="U241" t="str">
            <v>-</v>
          </cell>
        </row>
        <row r="242">
          <cell r="A242">
            <v>25090022</v>
          </cell>
          <cell r="G242" t="str">
            <v>Avenida Orestes Vereza (trecho entre a Avenida João Manoel Ribeiro e a Rua sete)</v>
          </cell>
          <cell r="R242">
            <v>46234</v>
          </cell>
          <cell r="T242" t="str">
            <v>SEM PREVISÃO</v>
          </cell>
          <cell r="U242" t="str">
            <v>-</v>
          </cell>
        </row>
        <row r="243">
          <cell r="A243">
            <v>25090021</v>
          </cell>
          <cell r="G243" t="str">
            <v>Av. Central (NOIT II)</v>
          </cell>
          <cell r="R243">
            <v>46234</v>
          </cell>
          <cell r="T243">
            <v>46143</v>
          </cell>
          <cell r="U243" t="str">
            <v>-</v>
          </cell>
        </row>
        <row r="244">
          <cell r="A244">
            <v>25090020</v>
          </cell>
          <cell r="G244" t="str">
            <v>Av. Reginaldo Zeidan  (Entre a Rua 137 e Rua 138)</v>
          </cell>
          <cell r="R244">
            <v>46234</v>
          </cell>
          <cell r="U244" t="str">
            <v>-</v>
          </cell>
        </row>
        <row r="245">
          <cell r="A245">
            <v>25090019</v>
          </cell>
          <cell r="G245" t="str">
            <v>Est. do Caxito (Depósito de Materiais da SOMAR)</v>
          </cell>
          <cell r="R245">
            <v>46234</v>
          </cell>
          <cell r="U245" t="str">
            <v>-</v>
          </cell>
        </row>
        <row r="246">
          <cell r="A246">
            <v>25090018</v>
          </cell>
          <cell r="G246" t="str">
            <v>Estrada do Espraiado</v>
          </cell>
          <cell r="R246">
            <v>46234</v>
          </cell>
          <cell r="U246" t="str">
            <v>-</v>
          </cell>
        </row>
        <row r="247">
          <cell r="A247">
            <v>25090017</v>
          </cell>
          <cell r="G247" t="str">
            <v>Avenida Maysa com Rua Capitão Jose Caetano de Oliveira</v>
          </cell>
          <cell r="R247">
            <v>46234</v>
          </cell>
          <cell r="U247" t="str">
            <v>-</v>
          </cell>
        </row>
        <row r="248">
          <cell r="A248">
            <v>25090016</v>
          </cell>
          <cell r="G248" t="str">
            <v>Estrada de Sampaio Correia (Rotatória Roberto Marinho)</v>
          </cell>
          <cell r="R248">
            <v>46234</v>
          </cell>
          <cell r="U248" t="str">
            <v>-</v>
          </cell>
        </row>
        <row r="249">
          <cell r="A249">
            <v>25090015</v>
          </cell>
          <cell r="G249" t="str">
            <v>Estr. do Caxito esquina com Rua Cecilia Golçalves Mataruna</v>
          </cell>
          <cell r="R249">
            <v>46234</v>
          </cell>
          <cell r="U249" t="str">
            <v>-</v>
          </cell>
        </row>
        <row r="250">
          <cell r="A250">
            <v>25090014</v>
          </cell>
          <cell r="G250" t="str">
            <v>Rua Anchieta</v>
          </cell>
          <cell r="R250">
            <v>46234</v>
          </cell>
          <cell r="U250" t="str">
            <v>-</v>
          </cell>
        </row>
        <row r="251">
          <cell r="A251">
            <v>25090012</v>
          </cell>
          <cell r="G251" t="str">
            <v>Hospital Municipal Conde Modesto Leal</v>
          </cell>
          <cell r="R251">
            <v>46234</v>
          </cell>
          <cell r="U251" t="str">
            <v>-</v>
          </cell>
        </row>
        <row r="252">
          <cell r="A252">
            <v>25090011</v>
          </cell>
          <cell r="G252" t="str">
            <v>Rua 34 (entre as ruas 52 e 53)</v>
          </cell>
          <cell r="R252">
            <v>46234</v>
          </cell>
          <cell r="U252" t="str">
            <v>-</v>
          </cell>
        </row>
        <row r="253">
          <cell r="A253">
            <v>25100008</v>
          </cell>
          <cell r="G253" t="str">
            <v>Ruas Ubiratan; Jaguaré; Arajá e Tapajos</v>
          </cell>
          <cell r="R253">
            <v>46249</v>
          </cell>
          <cell r="T253">
            <v>46204</v>
          </cell>
          <cell r="U253" t="str">
            <v>-</v>
          </cell>
        </row>
        <row r="254">
          <cell r="A254">
            <v>25090009</v>
          </cell>
          <cell r="G254" t="str">
            <v>Rua Gilma dos Santos Duarte</v>
          </cell>
          <cell r="R254">
            <v>46234</v>
          </cell>
          <cell r="T254">
            <v>46023</v>
          </cell>
          <cell r="U254" t="str">
            <v>-</v>
          </cell>
        </row>
        <row r="255">
          <cell r="A255">
            <v>25090008</v>
          </cell>
          <cell r="G255" t="str">
            <v>Avenida do Contorno (Baixada Mineira)</v>
          </cell>
          <cell r="R255">
            <v>46234</v>
          </cell>
          <cell r="T255">
            <v>46023</v>
          </cell>
          <cell r="U255" t="str">
            <v>-</v>
          </cell>
        </row>
        <row r="256">
          <cell r="A256">
            <v>25090007</v>
          </cell>
          <cell r="G256" t="str">
            <v>Avenida Central (Fazenda Pública Joaquim Piñero -  Aldeia Céu Azul Tekoa Ara Hovy)</v>
          </cell>
          <cell r="R256">
            <v>46234</v>
          </cell>
          <cell r="T256">
            <v>46023</v>
          </cell>
          <cell r="U256" t="str">
            <v>-</v>
          </cell>
        </row>
        <row r="257">
          <cell r="A257">
            <v>25090006</v>
          </cell>
          <cell r="G257" t="str">
            <v>Avenida Nero da Silva Bittencourt</v>
          </cell>
          <cell r="R257">
            <v>46234</v>
          </cell>
          <cell r="T257">
            <v>45962</v>
          </cell>
          <cell r="U257" t="str">
            <v>-</v>
          </cell>
        </row>
        <row r="258">
          <cell r="A258">
            <v>26060014</v>
          </cell>
          <cell r="G258" t="str">
            <v>Rua Governador Leonel Brizola (antiga rua 35) entre as ruas 114 e 115</v>
          </cell>
          <cell r="R258">
            <v>46354</v>
          </cell>
        </row>
        <row r="259">
          <cell r="A259">
            <v>25090004</v>
          </cell>
          <cell r="G259" t="str">
            <v>Rua Projetada (próximo ao Dom Atacadista)</v>
          </cell>
          <cell r="R259">
            <v>46234</v>
          </cell>
          <cell r="U259" t="str">
            <v>-</v>
          </cell>
        </row>
        <row r="260">
          <cell r="A260">
            <v>25090003</v>
          </cell>
          <cell r="G260" t="str">
            <v>Rua Austria</v>
          </cell>
          <cell r="R260">
            <v>46234</v>
          </cell>
          <cell r="U260" t="str">
            <v>-</v>
          </cell>
        </row>
        <row r="261">
          <cell r="A261">
            <v>25090002</v>
          </cell>
          <cell r="G261" t="str">
            <v>Estrada de Jaconé</v>
          </cell>
          <cell r="R261">
            <v>46234</v>
          </cell>
          <cell r="T261">
            <v>46082</v>
          </cell>
          <cell r="U261" t="str">
            <v>-</v>
          </cell>
        </row>
        <row r="262">
          <cell r="A262">
            <v>26060013</v>
          </cell>
          <cell r="G262" t="str">
            <v>Avenida Jardel Filho (entre as ruas Rua 73 e 74)</v>
          </cell>
          <cell r="R262">
            <v>46354</v>
          </cell>
        </row>
        <row r="263">
          <cell r="A263">
            <v>25080012</v>
          </cell>
          <cell r="G263" t="str">
            <v>Ruas São José, Hilário Cisneiro e Governador Leonel Brizola</v>
          </cell>
          <cell r="R263">
            <v>46234</v>
          </cell>
          <cell r="T263">
            <v>46082</v>
          </cell>
          <cell r="U263" t="str">
            <v>-</v>
          </cell>
        </row>
        <row r="264">
          <cell r="A264">
            <v>26040008</v>
          </cell>
          <cell r="G264" t="str">
            <v>Rua 27 com rua R</v>
          </cell>
          <cell r="R264">
            <v>46296</v>
          </cell>
          <cell r="T264" t="str">
            <v>SEM PREVISÃO</v>
          </cell>
          <cell r="U264" t="str">
            <v>-</v>
          </cell>
        </row>
        <row r="265">
          <cell r="A265">
            <v>25080009</v>
          </cell>
          <cell r="G265" t="str">
            <v>Rua 47 (esquina com Rua São Bento e 46)</v>
          </cell>
          <cell r="R265">
            <v>46234</v>
          </cell>
          <cell r="T265">
            <v>46357</v>
          </cell>
          <cell r="U265" t="str">
            <v>-</v>
          </cell>
        </row>
        <row r="266">
          <cell r="A266">
            <v>26020012</v>
          </cell>
          <cell r="G266" t="str">
            <v>Ruas 8, 9, 10, 11, 12</v>
          </cell>
          <cell r="R266">
            <v>46415</v>
          </cell>
          <cell r="T266">
            <v>46419</v>
          </cell>
          <cell r="U266" t="str">
            <v>-</v>
          </cell>
        </row>
        <row r="267">
          <cell r="A267">
            <v>25080006</v>
          </cell>
          <cell r="G267" t="str">
            <v>Avenida Central (Clínica Veterinária - Fazenda Pública Joaquim Piñero)</v>
          </cell>
          <cell r="R267" t="str">
            <v>Prazo de conclusão pendente de definição administrativa, conforme reorganização promovida pela Lei Complementar nº 433 de junho/2026.</v>
          </cell>
          <cell r="T267">
            <v>46234</v>
          </cell>
          <cell r="U267" t="str">
            <v>Aguardando a equipe de elétrica para finalizar o serviço</v>
          </cell>
        </row>
        <row r="268">
          <cell r="A268">
            <v>25080005</v>
          </cell>
          <cell r="G268" t="str">
            <v>Avenida Roberto Silveira</v>
          </cell>
          <cell r="R268">
            <v>46234</v>
          </cell>
          <cell r="U268" t="str">
            <v>-</v>
          </cell>
        </row>
        <row r="269">
          <cell r="A269">
            <v>25080004</v>
          </cell>
          <cell r="G269" t="str">
            <v>Rodovia Amaral Peixoto -SECTRAN</v>
          </cell>
          <cell r="R269">
            <v>46234</v>
          </cell>
          <cell r="U269" t="str">
            <v>-</v>
          </cell>
        </row>
        <row r="270">
          <cell r="A270">
            <v>25080003</v>
          </cell>
          <cell r="G270" t="str">
            <v>Estrada Antônio Callado (Secretaria de Pesca)</v>
          </cell>
          <cell r="R270">
            <v>46234</v>
          </cell>
          <cell r="U270" t="str">
            <v>-</v>
          </cell>
        </row>
        <row r="271">
          <cell r="A271">
            <v>25080002</v>
          </cell>
          <cell r="G271" t="str">
            <v>Rodovia Amaral Peixoto</v>
          </cell>
          <cell r="R271">
            <v>46234</v>
          </cell>
          <cell r="T271" t="str">
            <v>SEM PREVISÃO</v>
          </cell>
          <cell r="U271" t="str">
            <v>-</v>
          </cell>
        </row>
        <row r="272">
          <cell r="A272">
            <v>25080001</v>
          </cell>
          <cell r="G272" t="str">
            <v>Rua Fernando Mendes</v>
          </cell>
          <cell r="R272">
            <v>46234</v>
          </cell>
          <cell r="T272">
            <v>45992</v>
          </cell>
          <cell r="U272" t="str">
            <v>-</v>
          </cell>
        </row>
        <row r="273">
          <cell r="A273">
            <v>25070004</v>
          </cell>
          <cell r="G273" t="str">
            <v>Rua Leonardo José Antunes (Condomínio Carlos Alberto Soares - MCMV de Inoã)</v>
          </cell>
          <cell r="R273">
            <v>46234</v>
          </cell>
          <cell r="T273">
            <v>46113</v>
          </cell>
          <cell r="U273" t="str">
            <v>-</v>
          </cell>
        </row>
        <row r="274">
          <cell r="A274">
            <v>25070002</v>
          </cell>
          <cell r="G274" t="str">
            <v>Rodovia Amaral Peixoto (Hospital Municipal Dr. Ernesto Che Guevara)</v>
          </cell>
          <cell r="R274">
            <v>46234</v>
          </cell>
          <cell r="U274" t="str">
            <v>-</v>
          </cell>
        </row>
        <row r="275">
          <cell r="A275">
            <v>25060001</v>
          </cell>
          <cell r="G275" t="str">
            <v>Rua 4 (antiga casa da família Colaço)</v>
          </cell>
          <cell r="R275">
            <v>46234</v>
          </cell>
          <cell r="U275" t="str">
            <v>-</v>
          </cell>
        </row>
        <row r="276">
          <cell r="A276">
            <v>25050022</v>
          </cell>
          <cell r="G276" t="str">
            <v>Avenida Litorânea</v>
          </cell>
          <cell r="R276">
            <v>46234</v>
          </cell>
          <cell r="T276">
            <v>46054</v>
          </cell>
          <cell r="U276" t="str">
            <v>-</v>
          </cell>
        </row>
        <row r="277">
          <cell r="A277">
            <v>25050017</v>
          </cell>
          <cell r="G277" t="str">
            <v>Rua Conde Paulo Pessanha (campo)</v>
          </cell>
          <cell r="R277">
            <v>46234</v>
          </cell>
          <cell r="U277" t="str">
            <v>-</v>
          </cell>
        </row>
        <row r="278">
          <cell r="A278">
            <v>25050016</v>
          </cell>
          <cell r="G278" t="str">
            <v>Estrada do Espraiado (gabinete descentralizado do prefeito)</v>
          </cell>
          <cell r="R278" t="str">
            <v>Prazo de conclusão pendente de definição administrativa, conforme reorganização promovida pela Lei Complementar nº 433 de junho/2026.</v>
          </cell>
          <cell r="T278">
            <v>46241</v>
          </cell>
          <cell r="U278" t="str">
            <v>Aguardando parques e jardins concluir o Gazebo</v>
          </cell>
        </row>
        <row r="279">
          <cell r="A279">
            <v>25050014</v>
          </cell>
          <cell r="G279" t="str">
            <v>Avenida Bambuí</v>
          </cell>
          <cell r="R279">
            <v>46264</v>
          </cell>
          <cell r="T279">
            <v>46241</v>
          </cell>
          <cell r="U279" t="str">
            <v xml:space="preserve"> aguardando chegada da tinta branca para finalizar o muro</v>
          </cell>
        </row>
        <row r="280">
          <cell r="A280">
            <v>25040016</v>
          </cell>
          <cell r="G280" t="str">
            <v>Rua José Eugênio Mendonça Garcia</v>
          </cell>
          <cell r="R280">
            <v>46264</v>
          </cell>
          <cell r="T280" t="str">
            <v>SEM PREVISÃO</v>
          </cell>
          <cell r="U280" t="str">
            <v>-</v>
          </cell>
        </row>
        <row r="281">
          <cell r="A281">
            <v>25050012</v>
          </cell>
          <cell r="G281" t="str">
            <v>R. Álvares de Castro</v>
          </cell>
          <cell r="R281">
            <v>46234</v>
          </cell>
          <cell r="U281" t="str">
            <v>-</v>
          </cell>
        </row>
        <row r="282">
          <cell r="A282">
            <v>25050011</v>
          </cell>
          <cell r="G282" t="str">
            <v>Rua 7 (esquina com rua 17)</v>
          </cell>
          <cell r="R282">
            <v>46234</v>
          </cell>
          <cell r="U282" t="str">
            <v>-</v>
          </cell>
        </row>
        <row r="283">
          <cell r="A283">
            <v>25050010</v>
          </cell>
          <cell r="G283" t="str">
            <v>Avenida Carlos Mariguella (Entre as Ruas 1 e Olavo Marins Frazão)</v>
          </cell>
          <cell r="R283">
            <v>46234</v>
          </cell>
          <cell r="U283" t="str">
            <v>-</v>
          </cell>
        </row>
        <row r="284">
          <cell r="A284">
            <v>25050008</v>
          </cell>
          <cell r="G284" t="str">
            <v>Rua Leonardo José Antunes (E. M. Vereador Aniceto Elias)</v>
          </cell>
          <cell r="R284">
            <v>46234</v>
          </cell>
          <cell r="U284" t="str">
            <v>-</v>
          </cell>
        </row>
        <row r="285">
          <cell r="A285">
            <v>25040019</v>
          </cell>
          <cell r="G285" t="str">
            <v>Rua César Urupukina Filho</v>
          </cell>
          <cell r="R285" t="str">
            <v>Prazo de conclusão pendente de definição administrativa, conforme reorganização promovida pela Lei Complementar nº 433 de junho/2026.</v>
          </cell>
          <cell r="T285">
            <v>46238</v>
          </cell>
          <cell r="U285" t="str">
            <v>Aguardando Manutenção da rede de água por parte da Concessionária  Águas do Rio.</v>
          </cell>
        </row>
        <row r="286">
          <cell r="A286">
            <v>25040018</v>
          </cell>
          <cell r="G286" t="str">
            <v>Rua Hilka Elizabelt Gouveia Paes</v>
          </cell>
          <cell r="R286">
            <v>46234</v>
          </cell>
          <cell r="T286">
            <v>46054</v>
          </cell>
          <cell r="U286" t="str">
            <v>-</v>
          </cell>
        </row>
        <row r="287">
          <cell r="A287">
            <v>25040017</v>
          </cell>
          <cell r="G287" t="str">
            <v>Rua 90</v>
          </cell>
          <cell r="R287">
            <v>46234</v>
          </cell>
          <cell r="U287" t="str">
            <v>-</v>
          </cell>
        </row>
        <row r="288">
          <cell r="A288">
            <v>25020023</v>
          </cell>
          <cell r="G288" t="str">
            <v>Rua Nicolas Paes Urupukina</v>
          </cell>
          <cell r="R288">
            <v>46296</v>
          </cell>
          <cell r="T288">
            <v>46143</v>
          </cell>
          <cell r="U288" t="str">
            <v>-</v>
          </cell>
        </row>
        <row r="289">
          <cell r="A289">
            <v>25040012</v>
          </cell>
          <cell r="G289" t="str">
            <v>Rua Marta Urupukina</v>
          </cell>
          <cell r="R289">
            <v>46234</v>
          </cell>
          <cell r="T289">
            <v>45992</v>
          </cell>
          <cell r="U289" t="str">
            <v>-</v>
          </cell>
        </row>
        <row r="290">
          <cell r="A290">
            <v>25040009</v>
          </cell>
          <cell r="G290" t="str">
            <v>Avenida Carlos Mariguella (Trecho entre o residencial Parques dos Gansos I e Rua das Mangueiras)</v>
          </cell>
          <cell r="R290">
            <v>46234</v>
          </cell>
          <cell r="T290">
            <v>45962</v>
          </cell>
          <cell r="U290" t="str">
            <v>-</v>
          </cell>
        </row>
        <row r="291">
          <cell r="A291">
            <v>24070025</v>
          </cell>
          <cell r="G291" t="str">
            <v>Ruas 26; Rebeca U. Garcia; Igor P. Urupukina; Carlos Gustavo G. Paes</v>
          </cell>
          <cell r="R291">
            <v>46415</v>
          </cell>
          <cell r="T291">
            <v>46082</v>
          </cell>
          <cell r="U291" t="str">
            <v>-</v>
          </cell>
        </row>
        <row r="292">
          <cell r="A292">
            <v>25040003</v>
          </cell>
          <cell r="G292" t="str">
            <v>Rua Eulides Martins Urupukina</v>
          </cell>
          <cell r="R292">
            <v>46234</v>
          </cell>
          <cell r="U292" t="str">
            <v>-</v>
          </cell>
        </row>
        <row r="293">
          <cell r="A293">
            <v>25040001</v>
          </cell>
          <cell r="G293" t="str">
            <v>Canal da Costa (Guia Correntes)</v>
          </cell>
          <cell r="R293">
            <v>46234</v>
          </cell>
          <cell r="U293" t="str">
            <v>-</v>
          </cell>
        </row>
        <row r="294">
          <cell r="A294">
            <v>25030026</v>
          </cell>
          <cell r="G294" t="str">
            <v>Rua Gualberto Batista de Macedo</v>
          </cell>
          <cell r="R294">
            <v>46234</v>
          </cell>
          <cell r="U294" t="str">
            <v>-</v>
          </cell>
        </row>
        <row r="295">
          <cell r="A295">
            <v>25030022</v>
          </cell>
          <cell r="G295" t="str">
            <v>Rua José Eugênio M. Garcia Filho</v>
          </cell>
          <cell r="R295" t="str">
            <v>Prazo de conclusão pendente de definição administrativa, conforme reorganização promovida pela Lei Complementar nº 433 de junho/2026.</v>
          </cell>
          <cell r="T295" t="str">
            <v>SEM PREVISÃO</v>
          </cell>
          <cell r="U295" t="str">
            <v>Aguardando a Pavimentação</v>
          </cell>
        </row>
        <row r="296">
          <cell r="A296">
            <v>25030017</v>
          </cell>
          <cell r="G296" t="str">
            <v>Avenida Três</v>
          </cell>
          <cell r="R296">
            <v>46234</v>
          </cell>
          <cell r="U296" t="str">
            <v>-</v>
          </cell>
        </row>
        <row r="297">
          <cell r="A297">
            <v>25030013</v>
          </cell>
          <cell r="G297" t="str">
            <v>Ruas Coruripe, Itamaracá, Itaúnas e Travessia Pati (próximo à Lagoa das Amendoeiras)</v>
          </cell>
          <cell r="R297">
            <v>46234</v>
          </cell>
          <cell r="T297">
            <v>46174</v>
          </cell>
          <cell r="U297" t="str">
            <v>-</v>
          </cell>
        </row>
        <row r="298">
          <cell r="A298">
            <v>25030012</v>
          </cell>
          <cell r="G298" t="str">
            <v>Rodovia Vereador Oldemar Guedes Figueiredo (RJ 114)</v>
          </cell>
          <cell r="R298">
            <v>46234</v>
          </cell>
          <cell r="U298" t="str">
            <v>-</v>
          </cell>
        </row>
        <row r="299">
          <cell r="A299">
            <v>25030011</v>
          </cell>
          <cell r="G299" t="str">
            <v>Rua João Paulo da Costa</v>
          </cell>
          <cell r="R299">
            <v>46234</v>
          </cell>
          <cell r="U299" t="str">
            <v>-</v>
          </cell>
        </row>
        <row r="300">
          <cell r="A300">
            <v>25030010</v>
          </cell>
          <cell r="G300" t="str">
            <v>Rua Chico Mendes e Rua 18</v>
          </cell>
          <cell r="R300">
            <v>46234</v>
          </cell>
          <cell r="T300">
            <v>46082</v>
          </cell>
          <cell r="U300" t="str">
            <v>-</v>
          </cell>
        </row>
        <row r="301">
          <cell r="A301">
            <v>25030007</v>
          </cell>
          <cell r="G301" t="str">
            <v>Av. Cateté</v>
          </cell>
          <cell r="R301">
            <v>46234</v>
          </cell>
          <cell r="U301" t="str">
            <v>-</v>
          </cell>
        </row>
        <row r="302">
          <cell r="A302">
            <v>25030005</v>
          </cell>
          <cell r="G302" t="str">
            <v>Estrada Beira da Lagoa</v>
          </cell>
          <cell r="R302">
            <v>46234</v>
          </cell>
          <cell r="U302" t="str">
            <v>-</v>
          </cell>
        </row>
        <row r="303">
          <cell r="A303">
            <v>25030002</v>
          </cell>
          <cell r="G303" t="str">
            <v>Rua Regina Coeli Mendonça Garcia</v>
          </cell>
          <cell r="R303">
            <v>46234</v>
          </cell>
          <cell r="U303" t="str">
            <v>-</v>
          </cell>
        </row>
        <row r="304">
          <cell r="A304">
            <v>24000080</v>
          </cell>
          <cell r="G304" t="str">
            <v>Rua 13, Rua 28 e Rua Kawan</v>
          </cell>
          <cell r="R304">
            <v>46324</v>
          </cell>
          <cell r="T304">
            <v>46327</v>
          </cell>
          <cell r="U304" t="str">
            <v>-</v>
          </cell>
        </row>
        <row r="305">
          <cell r="A305">
            <v>25020019</v>
          </cell>
          <cell r="G305" t="str">
            <v>Rua 5 (Núcleo)</v>
          </cell>
          <cell r="R305">
            <v>46234</v>
          </cell>
          <cell r="T305">
            <v>46023</v>
          </cell>
          <cell r="U305" t="str">
            <v>-</v>
          </cell>
        </row>
        <row r="306">
          <cell r="A306">
            <v>25020016</v>
          </cell>
          <cell r="G306" t="str">
            <v>Rua Cecilia Gonçalves Mataruna (Pátio da oficina Somar )</v>
          </cell>
          <cell r="R306">
            <v>46234</v>
          </cell>
          <cell r="T306" t="str">
            <v>-</v>
          </cell>
          <cell r="U306" t="str">
            <v>-</v>
          </cell>
        </row>
        <row r="307">
          <cell r="A307">
            <v>26020002</v>
          </cell>
          <cell r="G307" t="str">
            <v>Ruas João Rizzo, Das Pescadinhas e Mario Santoro</v>
          </cell>
          <cell r="R307">
            <v>46324</v>
          </cell>
          <cell r="T307">
            <v>46174</v>
          </cell>
          <cell r="U307" t="str">
            <v>-</v>
          </cell>
        </row>
        <row r="308">
          <cell r="A308">
            <v>25020004</v>
          </cell>
          <cell r="G308" t="str">
            <v>Avenida Carlos Mariguella</v>
          </cell>
          <cell r="R308">
            <v>46234</v>
          </cell>
          <cell r="U308" t="str">
            <v>-</v>
          </cell>
        </row>
        <row r="309">
          <cell r="A309">
            <v>25020003</v>
          </cell>
          <cell r="G309" t="str">
            <v>Rua Engenheiro Raimundo Monteiro</v>
          </cell>
          <cell r="R309">
            <v>46234</v>
          </cell>
          <cell r="U309" t="str">
            <v>-</v>
          </cell>
        </row>
        <row r="310">
          <cell r="A310">
            <v>25020002</v>
          </cell>
          <cell r="G310" t="str">
            <v>Rua 80</v>
          </cell>
          <cell r="R310">
            <v>46234</v>
          </cell>
          <cell r="U310" t="str">
            <v>-</v>
          </cell>
        </row>
        <row r="311">
          <cell r="A311">
            <v>25020001</v>
          </cell>
          <cell r="G311" t="str">
            <v>Avenida Central</v>
          </cell>
          <cell r="R311">
            <v>46234</v>
          </cell>
          <cell r="U311" t="str">
            <v>-</v>
          </cell>
        </row>
        <row r="312">
          <cell r="A312">
            <v>25010019</v>
          </cell>
          <cell r="G312" t="str">
            <v>Avenida Guarujá - (Núcleo de São José)</v>
          </cell>
          <cell r="R312">
            <v>46234</v>
          </cell>
          <cell r="U312" t="str">
            <v>-</v>
          </cell>
        </row>
        <row r="313">
          <cell r="A313">
            <v>25010018</v>
          </cell>
          <cell r="G313" t="str">
            <v>Rua Marquês de Valença , Marquesa de Santos e Visconde de Itaúna.</v>
          </cell>
          <cell r="R313">
            <v>46234</v>
          </cell>
          <cell r="U313" t="str">
            <v>-</v>
          </cell>
        </row>
        <row r="314">
          <cell r="A314">
            <v>25010017</v>
          </cell>
          <cell r="G314" t="str">
            <v>Rua Delson Barbosa (RJ-106, próximo ao Elevado do Flamengo)</v>
          </cell>
          <cell r="R314">
            <v>46234</v>
          </cell>
          <cell r="T314">
            <v>46174</v>
          </cell>
          <cell r="U314" t="str">
            <v>-</v>
          </cell>
        </row>
        <row r="315">
          <cell r="A315">
            <v>25010016</v>
          </cell>
          <cell r="G315" t="str">
            <v>Rua Cecília Gonçalves Mataruna ( Estacionamento )</v>
          </cell>
          <cell r="R315">
            <v>46234</v>
          </cell>
          <cell r="U315" t="str">
            <v>-</v>
          </cell>
        </row>
        <row r="316">
          <cell r="A316">
            <v>25010011</v>
          </cell>
          <cell r="G316" t="str">
            <v>Rua Fernando Mendes (Beco do baixinho)</v>
          </cell>
          <cell r="R316">
            <v>46234</v>
          </cell>
          <cell r="T316">
            <v>46327</v>
          </cell>
          <cell r="U316" t="str">
            <v>-</v>
          </cell>
        </row>
        <row r="317">
          <cell r="A317">
            <v>25010006</v>
          </cell>
          <cell r="G317" t="str">
            <v>Estrada do Retiro</v>
          </cell>
          <cell r="R317">
            <v>46234</v>
          </cell>
          <cell r="U317" t="str">
            <v>-</v>
          </cell>
        </row>
        <row r="318">
          <cell r="A318">
            <v>25010004</v>
          </cell>
          <cell r="G318" t="str">
            <v>Rua Beira Rio</v>
          </cell>
          <cell r="R318">
            <v>46234</v>
          </cell>
          <cell r="U318" t="str">
            <v>-</v>
          </cell>
        </row>
        <row r="319">
          <cell r="A319">
            <v>25010003</v>
          </cell>
          <cell r="G319" t="str">
            <v>Avenida Carlos Mariguella</v>
          </cell>
          <cell r="R319">
            <v>46234</v>
          </cell>
          <cell r="U319" t="str">
            <v>-</v>
          </cell>
        </row>
        <row r="320">
          <cell r="A320">
            <v>25010002</v>
          </cell>
          <cell r="G320" t="str">
            <v>Rua Resende</v>
          </cell>
          <cell r="R320">
            <v>46234</v>
          </cell>
          <cell r="T320">
            <v>46143</v>
          </cell>
          <cell r="U320" t="str">
            <v>-</v>
          </cell>
        </row>
        <row r="321">
          <cell r="A321">
            <v>24120004</v>
          </cell>
          <cell r="G321" t="str">
            <v>R. Nova Friburgo, 16</v>
          </cell>
          <cell r="R321">
            <v>46234</v>
          </cell>
          <cell r="U321" t="str">
            <v>-</v>
          </cell>
        </row>
        <row r="322">
          <cell r="A322">
            <v>24110015</v>
          </cell>
          <cell r="G322" t="str">
            <v>Rua Governador Leonel Brizola</v>
          </cell>
          <cell r="R322">
            <v>46234</v>
          </cell>
          <cell r="U322" t="str">
            <v>-</v>
          </cell>
        </row>
        <row r="323">
          <cell r="A323">
            <v>24090024</v>
          </cell>
          <cell r="G323" t="str">
            <v>Ruas Wilson Cesar Leite, K, G e H</v>
          </cell>
          <cell r="R323">
            <v>46234</v>
          </cell>
          <cell r="T323">
            <v>45962</v>
          </cell>
          <cell r="U323" t="str">
            <v>-</v>
          </cell>
        </row>
        <row r="324">
          <cell r="A324">
            <v>26010002</v>
          </cell>
          <cell r="G324" t="str">
            <v>Estrada do Retiro (próximo a capela Santa Rita de Cassia)</v>
          </cell>
          <cell r="R324">
            <v>46354</v>
          </cell>
          <cell r="T324">
            <v>46235</v>
          </cell>
          <cell r="U324" t="str">
            <v>-</v>
          </cell>
        </row>
        <row r="325">
          <cell r="A325">
            <v>24090012</v>
          </cell>
          <cell r="G325" t="str">
            <v>Ruas 22, Alcides Francisco da Cruz</v>
          </cell>
          <cell r="R325">
            <v>46234</v>
          </cell>
          <cell r="T325">
            <v>46082</v>
          </cell>
          <cell r="U325" t="str">
            <v>-</v>
          </cell>
        </row>
        <row r="326">
          <cell r="A326">
            <v>25120013</v>
          </cell>
          <cell r="G326" t="str">
            <v>Rua 8 ( Manu Manuela )</v>
          </cell>
          <cell r="R326">
            <v>46296</v>
          </cell>
          <cell r="T326">
            <v>46204</v>
          </cell>
          <cell r="U326" t="str">
            <v>-</v>
          </cell>
        </row>
        <row r="327">
          <cell r="A327">
            <v>24070004</v>
          </cell>
          <cell r="G327" t="str">
            <v>Ruas: D, E, C, São Pedro, São Jorge e São Paulo</v>
          </cell>
          <cell r="R327">
            <v>46234</v>
          </cell>
          <cell r="U327" t="str">
            <v>-</v>
          </cell>
        </row>
        <row r="328">
          <cell r="A328">
            <v>24060016</v>
          </cell>
          <cell r="G328" t="str">
            <v>Estrada Henfil (Próximo a capela São Francisco de Assis)</v>
          </cell>
          <cell r="R328">
            <v>46234</v>
          </cell>
          <cell r="T328">
            <v>46082</v>
          </cell>
          <cell r="U328" t="str">
            <v>-</v>
          </cell>
        </row>
        <row r="329">
          <cell r="A329">
            <v>24060015</v>
          </cell>
          <cell r="G329" t="str">
            <v>Rua Domício Da Gama, Jerônimo Rodrigues, Carlos Magno Legentil, Rua Lúcio Alves da Silva, Rua 50 e Rua 47</v>
          </cell>
          <cell r="R329">
            <v>46234</v>
          </cell>
          <cell r="T329">
            <v>46082</v>
          </cell>
          <cell r="U329" t="str">
            <v>-</v>
          </cell>
        </row>
        <row r="330">
          <cell r="A330">
            <v>24060013</v>
          </cell>
          <cell r="G330" t="str">
            <v>Rua Raul Alfredo (SOMAR)</v>
          </cell>
          <cell r="R330">
            <v>46234</v>
          </cell>
          <cell r="U330" t="str">
            <v>-</v>
          </cell>
        </row>
        <row r="331">
          <cell r="A331">
            <v>24060011</v>
          </cell>
          <cell r="G331" t="str">
            <v>Avenida A e Rua E</v>
          </cell>
          <cell r="R331">
            <v>46234</v>
          </cell>
          <cell r="T331">
            <v>46082</v>
          </cell>
          <cell r="U331" t="str">
            <v>-</v>
          </cell>
        </row>
        <row r="332">
          <cell r="A332">
            <v>24000091</v>
          </cell>
          <cell r="G332" t="str">
            <v>Ruas Moacir V dos Santos, João Bocker de Águiar e Álvaro Severina da Silva</v>
          </cell>
          <cell r="R332">
            <v>46234</v>
          </cell>
          <cell r="T332">
            <v>45992</v>
          </cell>
          <cell r="U332" t="str">
            <v>-</v>
          </cell>
        </row>
        <row r="333">
          <cell r="A333">
            <v>25090030</v>
          </cell>
          <cell r="G333" t="str">
            <v>Rua Iguapé; Rua Paulo José Cesar; Rua Dr. Rafael Lório; Rua C ; Rua Ilha Bela</v>
          </cell>
          <cell r="R333">
            <v>46296</v>
          </cell>
          <cell r="T333">
            <v>46143</v>
          </cell>
          <cell r="U333" t="str">
            <v>-</v>
          </cell>
        </row>
        <row r="334">
          <cell r="A334">
            <v>24000078</v>
          </cell>
          <cell r="G334" t="str">
            <v>Rua Silvana da Costa</v>
          </cell>
          <cell r="R334">
            <v>46210</v>
          </cell>
          <cell r="T334">
            <v>46023</v>
          </cell>
          <cell r="U334" t="str">
            <v>-</v>
          </cell>
        </row>
        <row r="335">
          <cell r="A335">
            <v>24000075</v>
          </cell>
          <cell r="G335" t="str">
            <v>Ruas: 121, 131, 86 e Avenida Park Way</v>
          </cell>
          <cell r="R335">
            <v>46210</v>
          </cell>
          <cell r="T335" t="str">
            <v>-</v>
          </cell>
          <cell r="U335" t="str">
            <v>-</v>
          </cell>
        </row>
        <row r="336">
          <cell r="A336">
            <v>24000062</v>
          </cell>
          <cell r="G336" t="str">
            <v>Rua das Mangueiras (Beco)</v>
          </cell>
          <cell r="R336">
            <v>46210</v>
          </cell>
          <cell r="T336">
            <v>46082</v>
          </cell>
          <cell r="U336" t="str">
            <v>-</v>
          </cell>
        </row>
        <row r="337">
          <cell r="A337">
            <v>24000033</v>
          </cell>
          <cell r="G337" t="str">
            <v>Rua das Mimosas</v>
          </cell>
          <cell r="R337">
            <v>46210</v>
          </cell>
          <cell r="U337" t="str">
            <v>-</v>
          </cell>
        </row>
        <row r="338">
          <cell r="A338">
            <v>24000004</v>
          </cell>
          <cell r="G338" t="str">
            <v>Av. Joaquim Rodrigues (Praça da Pindobal)</v>
          </cell>
          <cell r="R338">
            <v>46210</v>
          </cell>
          <cell r="T338">
            <v>46143</v>
          </cell>
          <cell r="U338" t="str">
            <v>-</v>
          </cell>
        </row>
        <row r="339">
          <cell r="A339">
            <v>23000307</v>
          </cell>
          <cell r="G339" t="str">
            <v>R. Prof. Cardoso de Menezes, 1545</v>
          </cell>
          <cell r="R339">
            <v>46210</v>
          </cell>
          <cell r="U339" t="str">
            <v>-</v>
          </cell>
        </row>
        <row r="340">
          <cell r="A340">
            <v>23000284</v>
          </cell>
          <cell r="G340" t="str">
            <v>Rua 74</v>
          </cell>
          <cell r="R340">
            <v>46210</v>
          </cell>
          <cell r="U340" t="str">
            <v>-</v>
          </cell>
        </row>
        <row r="341">
          <cell r="A341">
            <v>23000269</v>
          </cell>
          <cell r="G341" t="str">
            <v>Rua 7 (R. Maria Gomes de Oliveira)</v>
          </cell>
          <cell r="R341">
            <v>46210</v>
          </cell>
          <cell r="U341" t="str">
            <v>-</v>
          </cell>
        </row>
        <row r="342">
          <cell r="A342">
            <v>23000228</v>
          </cell>
          <cell r="G342" t="str">
            <v>Ruas: 4 e 5</v>
          </cell>
          <cell r="R342">
            <v>46210</v>
          </cell>
          <cell r="T342">
            <v>46023</v>
          </cell>
          <cell r="U342" t="str">
            <v>-</v>
          </cell>
        </row>
        <row r="343">
          <cell r="A343">
            <v>23000206</v>
          </cell>
          <cell r="G343" t="str">
            <v>Rua das Andorinhas</v>
          </cell>
          <cell r="R343">
            <v>46210</v>
          </cell>
          <cell r="U343" t="str">
            <v>-</v>
          </cell>
        </row>
        <row r="344">
          <cell r="A344">
            <v>23000185</v>
          </cell>
          <cell r="G344" t="str">
            <v>Rua Marquês de Maricá e Barão de Drumont</v>
          </cell>
          <cell r="R344">
            <v>46210</v>
          </cell>
          <cell r="T344">
            <v>46082</v>
          </cell>
          <cell r="U344" t="str">
            <v>-</v>
          </cell>
        </row>
        <row r="345">
          <cell r="A345">
            <v>23000173</v>
          </cell>
          <cell r="G345" t="str">
            <v>Rua 1° de Fevereiro (Mirante do Caju)</v>
          </cell>
          <cell r="R345">
            <v>46210</v>
          </cell>
          <cell r="U345" t="str">
            <v>-</v>
          </cell>
        </row>
        <row r="346">
          <cell r="A346">
            <v>23000165</v>
          </cell>
          <cell r="G346" t="str">
            <v>Ruas: 5 e 17</v>
          </cell>
          <cell r="R346">
            <v>46210</v>
          </cell>
          <cell r="T346">
            <v>46023</v>
          </cell>
          <cell r="U346" t="str">
            <v>-</v>
          </cell>
        </row>
        <row r="347">
          <cell r="A347">
            <v>23000110</v>
          </cell>
          <cell r="G347" t="str">
            <v>Estr. Beira da Lagoa</v>
          </cell>
          <cell r="R347">
            <v>46210</v>
          </cell>
          <cell r="U347" t="str">
            <v>-</v>
          </cell>
        </row>
        <row r="348">
          <cell r="A348">
            <v>23000109</v>
          </cell>
          <cell r="G348" t="str">
            <v>Avenida Central (Aldeia - Fazenda Pública Joaquim Piñero)</v>
          </cell>
          <cell r="R348">
            <v>46210</v>
          </cell>
          <cell r="T348" t="str">
            <v>SEM PREVISÃO</v>
          </cell>
          <cell r="U348" t="str">
            <v>-</v>
          </cell>
        </row>
        <row r="349">
          <cell r="A349">
            <v>23000105</v>
          </cell>
          <cell r="G349" t="str">
            <v>Ruas Itamaracá, Coruripe, Itaunas, Tinharé e Trav. Pati</v>
          </cell>
          <cell r="R349">
            <v>46210</v>
          </cell>
          <cell r="U349" t="str">
            <v>-</v>
          </cell>
        </row>
        <row r="350">
          <cell r="A350">
            <v>23000090</v>
          </cell>
          <cell r="G350" t="str">
            <v>Rua 15 (Nair Bueno dos Reis)</v>
          </cell>
          <cell r="R350">
            <v>46210</v>
          </cell>
          <cell r="U350" t="str">
            <v>-</v>
          </cell>
        </row>
        <row r="351">
          <cell r="A351">
            <v>23000028</v>
          </cell>
          <cell r="G351" t="str">
            <v>Avenida Carlos Mariguella (Entre a Praça do Ferreirinha e a Ponte Quebrada)</v>
          </cell>
          <cell r="R351">
            <v>46210</v>
          </cell>
          <cell r="U351" t="str">
            <v>-</v>
          </cell>
        </row>
        <row r="352">
          <cell r="A352">
            <v>23000004</v>
          </cell>
          <cell r="G352" t="str">
            <v>Avenida Carlos Mariguella</v>
          </cell>
          <cell r="R352">
            <v>46210</v>
          </cell>
          <cell r="U352" t="str">
            <v>-</v>
          </cell>
        </row>
        <row r="353">
          <cell r="A353">
            <v>22000389</v>
          </cell>
          <cell r="G353" t="str">
            <v>Rua Euclídes Paulo da Silva (Complexo Esportivo de Inoã)</v>
          </cell>
          <cell r="R353">
            <v>46210</v>
          </cell>
          <cell r="U353" t="str">
            <v>-</v>
          </cell>
        </row>
        <row r="354">
          <cell r="A354">
            <v>22000363</v>
          </cell>
          <cell r="G354" t="str">
            <v>Rua Nova Jerusalém (Google: Rua C), Rua de Acesso,  Rua Projetada, Rua A, Rua B, Rua Alfredo da Silva, Rua Passarela, Rua D,Rua C.</v>
          </cell>
          <cell r="R354">
            <v>46210</v>
          </cell>
          <cell r="T354">
            <v>46113</v>
          </cell>
          <cell r="U354" t="str">
            <v>-</v>
          </cell>
        </row>
        <row r="355">
          <cell r="A355">
            <v>22000264</v>
          </cell>
          <cell r="G355" t="str">
            <v>Rua Raul Alfredo de Andrade (SOMAR - Anexo III)</v>
          </cell>
          <cell r="R355" t="str">
            <v>Prazo de conclusão pendente de definição administrativa, conforme reorganização promovida pela Lei Complementar nº 433 de junho/2026.</v>
          </cell>
          <cell r="T355">
            <v>46234</v>
          </cell>
          <cell r="U355" t="str">
            <v>Equipe remanejada para a OS: 26050005</v>
          </cell>
        </row>
        <row r="356">
          <cell r="A356">
            <v>22000130</v>
          </cell>
          <cell r="G356" t="str">
            <v>Avenida Itaocaia</v>
          </cell>
          <cell r="R356">
            <v>46251</v>
          </cell>
          <cell r="T356">
            <v>46113</v>
          </cell>
          <cell r="U356" t="str">
            <v>-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de dados"/>
      <sheetName val="RELATÓRIO"/>
      <sheetName val="OBRAS"/>
      <sheetName val="Gráfico núcleos"/>
      <sheetName val="Gráfico"/>
    </sheetNames>
    <sheetDataSet>
      <sheetData sheetId="0"/>
      <sheetData sheetId="1"/>
      <sheetData sheetId="2">
        <row r="1">
          <cell r="A1" t="str">
            <v xml:space="preserve"> </v>
          </cell>
        </row>
        <row r="2">
          <cell r="A2" t="str">
            <v>ATUALIZADO EM:</v>
          </cell>
          <cell r="I2">
            <v>0</v>
          </cell>
        </row>
        <row r="3">
          <cell r="A3">
            <v>0</v>
          </cell>
          <cell r="I3">
            <v>0</v>
          </cell>
        </row>
        <row r="4">
          <cell r="A4">
            <v>0</v>
          </cell>
          <cell r="I4">
            <v>0</v>
          </cell>
        </row>
        <row r="5">
          <cell r="A5">
            <v>0</v>
          </cell>
          <cell r="I5">
            <v>0</v>
          </cell>
        </row>
        <row r="6">
          <cell r="A6" t="str">
            <v>Nº OS</v>
          </cell>
          <cell r="I6" t="str">
            <v>BAIRRO</v>
          </cell>
        </row>
        <row r="7">
          <cell r="A7" t="str">
            <v>25090013</v>
          </cell>
          <cell r="I7" t="str">
            <v>Jardim Atlântico Oeste</v>
          </cell>
        </row>
        <row r="8">
          <cell r="A8" t="str">
            <v>25090011</v>
          </cell>
          <cell r="I8" t="str">
            <v>Jardim Atlântico Central</v>
          </cell>
        </row>
        <row r="9">
          <cell r="A9" t="str">
            <v>25090003</v>
          </cell>
          <cell r="I9" t="str">
            <v>Chácaras de Inoã</v>
          </cell>
        </row>
        <row r="10">
          <cell r="A10" t="str">
            <v>25080011</v>
          </cell>
          <cell r="I10" t="str">
            <v>Cordeirinho</v>
          </cell>
        </row>
        <row r="11">
          <cell r="A11" t="str">
            <v>25080008</v>
          </cell>
          <cell r="I11" t="str">
            <v>Cajueiros</v>
          </cell>
        </row>
        <row r="12">
          <cell r="A12" t="str">
            <v>25070005</v>
          </cell>
          <cell r="I12" t="str">
            <v>Jardim Atlântico Central</v>
          </cell>
        </row>
        <row r="13">
          <cell r="A13" t="str">
            <v>25070003</v>
          </cell>
          <cell r="I13" t="str">
            <v>Ubatiba</v>
          </cell>
        </row>
        <row r="14">
          <cell r="A14" t="str">
            <v>25070001</v>
          </cell>
          <cell r="I14" t="str">
            <v>Mumbuca</v>
          </cell>
        </row>
        <row r="15">
          <cell r="A15" t="str">
            <v>25060008</v>
          </cell>
          <cell r="I15" t="str">
            <v>Spar</v>
          </cell>
        </row>
        <row r="16">
          <cell r="A16" t="str">
            <v>25060007</v>
          </cell>
          <cell r="I16" t="str">
            <v>Ponta Negra</v>
          </cell>
        </row>
        <row r="17">
          <cell r="A17" t="str">
            <v>25060005</v>
          </cell>
          <cell r="I17" t="str">
            <v>Ubatiba</v>
          </cell>
        </row>
        <row r="18">
          <cell r="A18" t="str">
            <v>25060004</v>
          </cell>
          <cell r="I18" t="str">
            <v>Inoã</v>
          </cell>
        </row>
        <row r="19">
          <cell r="A19" t="str">
            <v>25060003</v>
          </cell>
          <cell r="I19" t="str">
            <v>Bananal</v>
          </cell>
        </row>
        <row r="20">
          <cell r="A20" t="str">
            <v>25060002</v>
          </cell>
          <cell r="I20" t="str">
            <v>Jardim Atlântico Leste</v>
          </cell>
        </row>
        <row r="21">
          <cell r="A21" t="str">
            <v>25050023</v>
          </cell>
          <cell r="I21" t="str">
            <v>Ponta Negra</v>
          </cell>
        </row>
        <row r="22">
          <cell r="A22" t="str">
            <v>25050021</v>
          </cell>
          <cell r="I22" t="str">
            <v>Chácaras de Inoã</v>
          </cell>
        </row>
        <row r="23">
          <cell r="A23" t="str">
            <v>25050020</v>
          </cell>
          <cell r="I23" t="str">
            <v>Chácaras de Inoã</v>
          </cell>
        </row>
        <row r="24">
          <cell r="A24" t="str">
            <v>25050019</v>
          </cell>
          <cell r="I24" t="str">
            <v>Centro</v>
          </cell>
        </row>
        <row r="25">
          <cell r="A25" t="str">
            <v>25050018</v>
          </cell>
          <cell r="I25" t="str">
            <v>São José do Imbassaí</v>
          </cell>
        </row>
        <row r="26">
          <cell r="A26" t="str">
            <v>25050009</v>
          </cell>
          <cell r="I26" t="str">
            <v>Vale da Figueira</v>
          </cell>
        </row>
        <row r="27">
          <cell r="A27" t="str">
            <v>25050007</v>
          </cell>
          <cell r="I27" t="str">
            <v>Recanto de Itaipuaçu</v>
          </cell>
        </row>
        <row r="28">
          <cell r="A28" t="str">
            <v>25050006</v>
          </cell>
          <cell r="I28" t="str">
            <v>Inoã</v>
          </cell>
        </row>
        <row r="29">
          <cell r="A29" t="str">
            <v>25050005</v>
          </cell>
          <cell r="I29" t="str">
            <v>Chácaras de Inoã</v>
          </cell>
        </row>
        <row r="30">
          <cell r="A30" t="str">
            <v>25050004</v>
          </cell>
          <cell r="I30" t="str">
            <v>Ponta Negra</v>
          </cell>
        </row>
        <row r="31">
          <cell r="A31" t="str">
            <v>25050003</v>
          </cell>
          <cell r="I31" t="str">
            <v>Araçatiba</v>
          </cell>
        </row>
        <row r="32">
          <cell r="A32" t="str">
            <v>25050002</v>
          </cell>
          <cell r="I32" t="str">
            <v>Balneário Bambuí</v>
          </cell>
        </row>
        <row r="33">
          <cell r="A33" t="str">
            <v>25050001</v>
          </cell>
          <cell r="I33" t="str">
            <v>Morada das Águias</v>
          </cell>
        </row>
        <row r="34">
          <cell r="A34" t="str">
            <v>25040015</v>
          </cell>
          <cell r="I34" t="str">
            <v>Balneário Bambuí</v>
          </cell>
        </row>
        <row r="35">
          <cell r="A35" t="str">
            <v>25040014</v>
          </cell>
          <cell r="I35" t="str">
            <v>Balneário Bambuí</v>
          </cell>
        </row>
        <row r="36">
          <cell r="A36" t="str">
            <v>25040011</v>
          </cell>
          <cell r="I36" t="str">
            <v>Flamengo</v>
          </cell>
        </row>
        <row r="37">
          <cell r="A37" t="str">
            <v>25040010</v>
          </cell>
          <cell r="I37" t="str">
            <v>Jacaroá</v>
          </cell>
        </row>
        <row r="38">
          <cell r="A38" t="str">
            <v>25040008</v>
          </cell>
          <cell r="I38" t="str">
            <v>Inoã</v>
          </cell>
        </row>
        <row r="39">
          <cell r="A39" t="str">
            <v>25040007</v>
          </cell>
          <cell r="I39" t="str">
            <v>Condado de Maricá</v>
          </cell>
        </row>
        <row r="40">
          <cell r="A40" t="str">
            <v>25040006</v>
          </cell>
          <cell r="I40" t="str">
            <v>Cajueiros</v>
          </cell>
        </row>
        <row r="41">
          <cell r="A41" t="str">
            <v>25040005</v>
          </cell>
          <cell r="I41" t="str">
            <v>Ubatiba</v>
          </cell>
        </row>
        <row r="42">
          <cell r="A42" t="str">
            <v>25030027</v>
          </cell>
          <cell r="I42" t="str">
            <v>Centro</v>
          </cell>
        </row>
        <row r="43">
          <cell r="A43" t="str">
            <v>25030025</v>
          </cell>
          <cell r="I43" t="str">
            <v>Balneário Bambuí</v>
          </cell>
        </row>
        <row r="44">
          <cell r="A44">
            <v>25030023</v>
          </cell>
          <cell r="I44" t="str">
            <v>Ponta Negra</v>
          </cell>
        </row>
        <row r="45">
          <cell r="A45" t="str">
            <v>25030021</v>
          </cell>
          <cell r="I45" t="str">
            <v>Pindobal</v>
          </cell>
        </row>
        <row r="46">
          <cell r="A46" t="str">
            <v>25030020</v>
          </cell>
          <cell r="I46" t="str">
            <v>Itapeba</v>
          </cell>
        </row>
        <row r="47">
          <cell r="A47" t="str">
            <v>25030019</v>
          </cell>
          <cell r="I47" t="str">
            <v>Cajueiros</v>
          </cell>
        </row>
        <row r="48">
          <cell r="A48" t="str">
            <v>25030018</v>
          </cell>
          <cell r="I48" t="str">
            <v>Inoã</v>
          </cell>
        </row>
        <row r="49">
          <cell r="A49" t="str">
            <v>25030015</v>
          </cell>
          <cell r="I49" t="str">
            <v>Recanto de Itaipuaçu</v>
          </cell>
        </row>
        <row r="50">
          <cell r="A50" t="str">
            <v>25030014</v>
          </cell>
          <cell r="I50" t="str">
            <v>Cajueiros</v>
          </cell>
        </row>
        <row r="51">
          <cell r="A51" t="str">
            <v>25030009</v>
          </cell>
          <cell r="I51" t="str">
            <v>Jardim Interlagos</v>
          </cell>
        </row>
        <row r="52">
          <cell r="A52" t="str">
            <v>25030008</v>
          </cell>
          <cell r="I52" t="str">
            <v>São José do Imbassaí</v>
          </cell>
        </row>
        <row r="53">
          <cell r="A53" t="str">
            <v>25030007</v>
          </cell>
          <cell r="I53" t="str">
            <v>Jacaroá</v>
          </cell>
        </row>
        <row r="54">
          <cell r="A54" t="str">
            <v>25030006</v>
          </cell>
          <cell r="I54" t="str">
            <v>Centro</v>
          </cell>
        </row>
        <row r="55">
          <cell r="A55" t="str">
            <v>25030004</v>
          </cell>
          <cell r="I55" t="str">
            <v>Jacaroá</v>
          </cell>
        </row>
        <row r="56">
          <cell r="A56" t="str">
            <v>25030003</v>
          </cell>
          <cell r="I56" t="str">
            <v>Guaratiba</v>
          </cell>
        </row>
        <row r="57">
          <cell r="A57" t="str">
            <v>25030001</v>
          </cell>
          <cell r="I57" t="str">
            <v>Chácaras de Inoã</v>
          </cell>
        </row>
        <row r="58">
          <cell r="A58" t="str">
            <v>25020022</v>
          </cell>
          <cell r="I58" t="str">
            <v>Flamengo</v>
          </cell>
        </row>
        <row r="59">
          <cell r="A59" t="str">
            <v>25020021</v>
          </cell>
          <cell r="I59" t="str">
            <v>Inoã</v>
          </cell>
        </row>
        <row r="60">
          <cell r="A60" t="str">
            <v>25020020</v>
          </cell>
          <cell r="I60" t="str">
            <v>Centro</v>
          </cell>
        </row>
        <row r="61">
          <cell r="A61" t="str">
            <v>25020018</v>
          </cell>
          <cell r="I61" t="str">
            <v>Araçatiba</v>
          </cell>
        </row>
        <row r="62">
          <cell r="A62" t="str">
            <v>25020017</v>
          </cell>
          <cell r="I62" t="str">
            <v>Centro</v>
          </cell>
        </row>
        <row r="63">
          <cell r="A63" t="str">
            <v>25020015</v>
          </cell>
          <cell r="I63" t="str">
            <v>Araçatiba</v>
          </cell>
        </row>
        <row r="64">
          <cell r="A64" t="str">
            <v>25020013</v>
          </cell>
          <cell r="I64" t="str">
            <v>Inoã</v>
          </cell>
        </row>
        <row r="65">
          <cell r="A65" t="str">
            <v>25020012</v>
          </cell>
          <cell r="I65" t="str">
            <v>Ubatiba</v>
          </cell>
        </row>
        <row r="66">
          <cell r="A66" t="str">
            <v>25020011</v>
          </cell>
          <cell r="I66" t="str">
            <v>Araçatiba</v>
          </cell>
        </row>
        <row r="67">
          <cell r="A67" t="str">
            <v>25020010</v>
          </cell>
          <cell r="I67" t="str">
            <v>Chácaras de Inoã</v>
          </cell>
        </row>
        <row r="68">
          <cell r="A68" t="str">
            <v>25020009</v>
          </cell>
          <cell r="I68" t="str">
            <v>Chácaras de Inoã</v>
          </cell>
        </row>
        <row r="69">
          <cell r="A69" t="str">
            <v>25020008</v>
          </cell>
          <cell r="I69" t="str">
            <v>Centro</v>
          </cell>
        </row>
        <row r="70">
          <cell r="A70" t="str">
            <v>25020006</v>
          </cell>
          <cell r="I70" t="str">
            <v>Chácaras de Inoã</v>
          </cell>
        </row>
        <row r="71">
          <cell r="A71" t="str">
            <v>25020005</v>
          </cell>
          <cell r="I71" t="str">
            <v>Chácaras de Inoã</v>
          </cell>
        </row>
        <row r="72">
          <cell r="A72" t="str">
            <v>25020003</v>
          </cell>
          <cell r="I72" t="str">
            <v>Recanto de Itaipuaçu</v>
          </cell>
        </row>
        <row r="73">
          <cell r="A73" t="str">
            <v>25010020</v>
          </cell>
          <cell r="I73" t="str">
            <v>São José do Imbassaí</v>
          </cell>
        </row>
        <row r="74">
          <cell r="A74" t="str">
            <v>25010015</v>
          </cell>
          <cell r="I74" t="str">
            <v>São José do Imbassaí</v>
          </cell>
        </row>
        <row r="75">
          <cell r="A75" t="str">
            <v>25010014</v>
          </cell>
          <cell r="I75" t="str">
            <v>Chácaras de Inoã</v>
          </cell>
        </row>
        <row r="76">
          <cell r="A76" t="str">
            <v>25010013</v>
          </cell>
          <cell r="I76" t="str">
            <v>Flamengo</v>
          </cell>
        </row>
        <row r="77">
          <cell r="A77" t="str">
            <v>25010012</v>
          </cell>
          <cell r="I77" t="str">
            <v>São José do Imbassaí</v>
          </cell>
        </row>
        <row r="78">
          <cell r="A78" t="str">
            <v>25010009</v>
          </cell>
          <cell r="I78" t="str">
            <v>Jardim Atlântico Leste</v>
          </cell>
        </row>
        <row r="79">
          <cell r="A79" t="str">
            <v>25010008</v>
          </cell>
          <cell r="I79" t="str">
            <v>Jardim Interlagos</v>
          </cell>
        </row>
        <row r="80">
          <cell r="A80" t="str">
            <v>25010007</v>
          </cell>
          <cell r="I80" t="str">
            <v>Barra de Maricá</v>
          </cell>
        </row>
        <row r="81">
          <cell r="A81" t="str">
            <v>25010006</v>
          </cell>
          <cell r="I81" t="str">
            <v>Itapeba</v>
          </cell>
        </row>
        <row r="82">
          <cell r="A82" t="str">
            <v>25010005</v>
          </cell>
          <cell r="I82" t="str">
            <v>Inoã</v>
          </cell>
        </row>
        <row r="83">
          <cell r="A83">
            <v>26070009</v>
          </cell>
          <cell r="I83" t="str">
            <v>Caxito</v>
          </cell>
        </row>
        <row r="84">
          <cell r="A84">
            <v>26070006</v>
          </cell>
          <cell r="I84" t="str">
            <v>Flamengo</v>
          </cell>
        </row>
        <row r="85">
          <cell r="A85">
            <v>26060012</v>
          </cell>
          <cell r="I85" t="str">
            <v>Flamengo</v>
          </cell>
        </row>
        <row r="86">
          <cell r="A86">
            <v>26030014</v>
          </cell>
          <cell r="I86" t="str">
            <v>Centro</v>
          </cell>
        </row>
        <row r="87">
          <cell r="A87">
            <v>26070007</v>
          </cell>
          <cell r="I87" t="str">
            <v>Espraiado</v>
          </cell>
        </row>
        <row r="88">
          <cell r="A88">
            <v>26030011</v>
          </cell>
          <cell r="I88" t="str">
            <v>Itapeba</v>
          </cell>
        </row>
        <row r="89">
          <cell r="A89">
            <v>26070005</v>
          </cell>
          <cell r="I89" t="str">
            <v>Cordeirinho</v>
          </cell>
        </row>
        <row r="90">
          <cell r="A90">
            <v>26020016</v>
          </cell>
          <cell r="I90" t="str">
            <v>Ubatiba</v>
          </cell>
        </row>
        <row r="91">
          <cell r="A91">
            <v>26070003</v>
          </cell>
          <cell r="I91" t="str">
            <v>São José do Imbassaí</v>
          </cell>
        </row>
        <row r="92">
          <cell r="A92">
            <v>26070002</v>
          </cell>
          <cell r="I92" t="str">
            <v>Caxito</v>
          </cell>
        </row>
        <row r="93">
          <cell r="A93">
            <v>26070001</v>
          </cell>
          <cell r="I93" t="str">
            <v>Parque Nanci</v>
          </cell>
        </row>
        <row r="94">
          <cell r="A94">
            <v>26020004</v>
          </cell>
          <cell r="I94" t="str">
            <v>Jacaroá</v>
          </cell>
        </row>
        <row r="95">
          <cell r="A95">
            <v>26010009</v>
          </cell>
          <cell r="I95" t="str">
            <v>Guaratiba</v>
          </cell>
        </row>
        <row r="96">
          <cell r="A96">
            <v>25120004</v>
          </cell>
          <cell r="I96" t="str">
            <v>Araçatiba</v>
          </cell>
        </row>
        <row r="97">
          <cell r="A97">
            <v>25110013</v>
          </cell>
          <cell r="I97" t="str">
            <v>Jacaroá</v>
          </cell>
        </row>
        <row r="98">
          <cell r="A98">
            <v>26060011</v>
          </cell>
          <cell r="I98" t="str">
            <v>Cajueiros</v>
          </cell>
        </row>
        <row r="99">
          <cell r="A99">
            <v>25110007</v>
          </cell>
          <cell r="I99" t="str">
            <v>Centro</v>
          </cell>
        </row>
        <row r="100">
          <cell r="A100">
            <v>25110004</v>
          </cell>
          <cell r="I100" t="str">
            <v>Centro</v>
          </cell>
        </row>
        <row r="101">
          <cell r="A101">
            <v>26060008</v>
          </cell>
          <cell r="I101" t="str">
            <v>Inoã</v>
          </cell>
        </row>
        <row r="102">
          <cell r="A102">
            <v>26060007</v>
          </cell>
          <cell r="I102" t="str">
            <v>Espraiado</v>
          </cell>
        </row>
        <row r="103">
          <cell r="A103">
            <v>26060006</v>
          </cell>
          <cell r="I103" t="str">
            <v>São José do Imbassaí</v>
          </cell>
        </row>
        <row r="104">
          <cell r="A104">
            <v>26060005</v>
          </cell>
          <cell r="I104" t="str">
            <v>Ubatiba</v>
          </cell>
        </row>
        <row r="105">
          <cell r="A105">
            <v>26060004</v>
          </cell>
          <cell r="I105" t="str">
            <v>Centro</v>
          </cell>
        </row>
        <row r="106">
          <cell r="A106">
            <v>26060003</v>
          </cell>
          <cell r="I106" t="str">
            <v>Jardim Atlântico Leste</v>
          </cell>
        </row>
        <row r="107">
          <cell r="A107">
            <v>26060002</v>
          </cell>
          <cell r="I107" t="str">
            <v>Espraiado</v>
          </cell>
        </row>
        <row r="108">
          <cell r="A108">
            <v>25100003</v>
          </cell>
          <cell r="I108" t="str">
            <v>Lagarto</v>
          </cell>
        </row>
        <row r="109">
          <cell r="A109">
            <v>25090010</v>
          </cell>
          <cell r="I109" t="str">
            <v>Centro</v>
          </cell>
        </row>
        <row r="110">
          <cell r="A110">
            <v>26050004</v>
          </cell>
          <cell r="I110" t="str">
            <v>Jardim Atlântico Central</v>
          </cell>
        </row>
        <row r="111">
          <cell r="A111">
            <v>26050003</v>
          </cell>
          <cell r="I111" t="str">
            <v>Recanto de Itaipuaçu</v>
          </cell>
        </row>
        <row r="112">
          <cell r="A112">
            <v>25090005</v>
          </cell>
          <cell r="I112" t="str">
            <v>Barra de Maricá</v>
          </cell>
        </row>
        <row r="113">
          <cell r="A113">
            <v>26050001</v>
          </cell>
          <cell r="I113" t="str">
            <v>Jardim Atlântico Leste</v>
          </cell>
        </row>
        <row r="114">
          <cell r="A114">
            <v>25080010</v>
          </cell>
          <cell r="I114" t="str">
            <v>Caxito</v>
          </cell>
        </row>
        <row r="115">
          <cell r="A115">
            <v>25050013</v>
          </cell>
          <cell r="I115" t="str">
            <v>Flamengo</v>
          </cell>
        </row>
        <row r="116">
          <cell r="A116">
            <v>24090022</v>
          </cell>
          <cell r="I116" t="str">
            <v>Caxito</v>
          </cell>
        </row>
        <row r="117">
          <cell r="A117">
            <v>26040007</v>
          </cell>
          <cell r="I117" t="str">
            <v>Centro</v>
          </cell>
        </row>
        <row r="118">
          <cell r="A118">
            <v>26040006</v>
          </cell>
          <cell r="I118" t="str">
            <v>Inoã</v>
          </cell>
        </row>
        <row r="119">
          <cell r="A119">
            <v>26060009</v>
          </cell>
          <cell r="I119" t="str">
            <v>Araçatiba</v>
          </cell>
        </row>
        <row r="120">
          <cell r="A120">
            <v>26050005</v>
          </cell>
          <cell r="I120" t="str">
            <v>Caxito</v>
          </cell>
        </row>
        <row r="121">
          <cell r="A121">
            <v>26050002</v>
          </cell>
          <cell r="I121" t="str">
            <v>Centro</v>
          </cell>
        </row>
        <row r="122">
          <cell r="A122">
            <v>26040002</v>
          </cell>
          <cell r="I122" t="str">
            <v>Ponta Grossa</v>
          </cell>
        </row>
        <row r="123">
          <cell r="A123">
            <v>26040003</v>
          </cell>
          <cell r="I123" t="str">
            <v>Centro</v>
          </cell>
        </row>
        <row r="124">
          <cell r="A124">
            <v>26030025</v>
          </cell>
          <cell r="I124" t="str">
            <v>Recanto de Itaipuaçu</v>
          </cell>
        </row>
        <row r="125">
          <cell r="A125">
            <v>26030024</v>
          </cell>
          <cell r="I125" t="str">
            <v>Jardim Atlântico Leste</v>
          </cell>
        </row>
        <row r="126">
          <cell r="A126">
            <v>26030023</v>
          </cell>
          <cell r="I126" t="str">
            <v>Jardim Atlântico Central</v>
          </cell>
        </row>
        <row r="127">
          <cell r="A127">
            <v>26030022</v>
          </cell>
          <cell r="I127" t="str">
            <v>Guaratiba</v>
          </cell>
        </row>
        <row r="128">
          <cell r="A128">
            <v>26030021</v>
          </cell>
          <cell r="I128" t="str">
            <v>Centro</v>
          </cell>
        </row>
        <row r="129">
          <cell r="A129">
            <v>26040001</v>
          </cell>
          <cell r="I129" t="str">
            <v>Araçatiba</v>
          </cell>
        </row>
        <row r="130">
          <cell r="A130">
            <v>26030019</v>
          </cell>
          <cell r="I130" t="str">
            <v>Barroco</v>
          </cell>
        </row>
        <row r="131">
          <cell r="A131">
            <v>26030018</v>
          </cell>
          <cell r="I131" t="str">
            <v>Itapeba</v>
          </cell>
        </row>
        <row r="132">
          <cell r="A132">
            <v>26030017</v>
          </cell>
          <cell r="I132" t="str">
            <v>Espraiado</v>
          </cell>
        </row>
        <row r="133">
          <cell r="A133">
            <v>26030016</v>
          </cell>
          <cell r="I133" t="str">
            <v>Ubatiba</v>
          </cell>
        </row>
        <row r="134">
          <cell r="A134">
            <v>26030015</v>
          </cell>
          <cell r="I134" t="str">
            <v>Centro</v>
          </cell>
        </row>
        <row r="135">
          <cell r="A135">
            <v>26030007</v>
          </cell>
          <cell r="I135" t="str">
            <v>Itapeba</v>
          </cell>
        </row>
        <row r="136">
          <cell r="A136">
            <v>26030013</v>
          </cell>
          <cell r="I136" t="str">
            <v>Centro</v>
          </cell>
        </row>
        <row r="137">
          <cell r="A137">
            <v>26030012</v>
          </cell>
          <cell r="I137" t="str">
            <v>Centro</v>
          </cell>
        </row>
        <row r="138">
          <cell r="A138">
            <v>26020013</v>
          </cell>
          <cell r="I138" t="str">
            <v>Araçatiba</v>
          </cell>
        </row>
        <row r="139">
          <cell r="A139">
            <v>26030010</v>
          </cell>
          <cell r="I139" t="str">
            <v>Espraiado</v>
          </cell>
        </row>
        <row r="140">
          <cell r="A140">
            <v>26030009</v>
          </cell>
          <cell r="I140" t="str">
            <v>Condado de Maricá</v>
          </cell>
        </row>
        <row r="141">
          <cell r="A141">
            <v>26030008</v>
          </cell>
          <cell r="I141" t="str">
            <v>São José do Imbassaí</v>
          </cell>
        </row>
        <row r="142">
          <cell r="A142">
            <v>25100006</v>
          </cell>
          <cell r="I142" t="str">
            <v>Condado de Maricá</v>
          </cell>
        </row>
        <row r="143">
          <cell r="A143">
            <v>26030006</v>
          </cell>
          <cell r="I143" t="str">
            <v>São José do Imbassaí</v>
          </cell>
        </row>
        <row r="144">
          <cell r="A144">
            <v>26030005</v>
          </cell>
          <cell r="I144" t="str">
            <v>Ponta Negra</v>
          </cell>
        </row>
        <row r="145">
          <cell r="A145">
            <v>26030004</v>
          </cell>
          <cell r="I145" t="str">
            <v>Itapeba</v>
          </cell>
        </row>
        <row r="146">
          <cell r="A146">
            <v>25090001</v>
          </cell>
          <cell r="I146" t="str">
            <v>Flamengo</v>
          </cell>
        </row>
        <row r="147">
          <cell r="A147">
            <v>26030002</v>
          </cell>
          <cell r="I147" t="str">
            <v>Cordeirinho</v>
          </cell>
        </row>
        <row r="148">
          <cell r="A148">
            <v>26030001</v>
          </cell>
          <cell r="I148" t="str">
            <v>Jardim Atlântico Oeste</v>
          </cell>
        </row>
        <row r="149">
          <cell r="A149">
            <v>25080007</v>
          </cell>
          <cell r="I149" t="str">
            <v>Ubatiba</v>
          </cell>
        </row>
        <row r="150">
          <cell r="A150">
            <v>26020015</v>
          </cell>
          <cell r="I150" t="str">
            <v>Caxito</v>
          </cell>
        </row>
        <row r="151">
          <cell r="A151">
            <v>26070010</v>
          </cell>
          <cell r="I151" t="str">
            <v>Inoã</v>
          </cell>
        </row>
        <row r="152">
          <cell r="A152">
            <v>25100002</v>
          </cell>
          <cell r="I152" t="str">
            <v>Chácaras de Inoã</v>
          </cell>
        </row>
        <row r="153">
          <cell r="A153">
            <v>25100001</v>
          </cell>
          <cell r="I153" t="str">
            <v>Itaipuaçu</v>
          </cell>
        </row>
        <row r="154">
          <cell r="A154">
            <v>26020011</v>
          </cell>
          <cell r="I154" t="str">
            <v>São José do Imbassaí</v>
          </cell>
        </row>
        <row r="155">
          <cell r="A155">
            <v>26020010</v>
          </cell>
          <cell r="I155" t="str">
            <v>Ponta Negra</v>
          </cell>
        </row>
        <row r="156">
          <cell r="A156">
            <v>25040004</v>
          </cell>
          <cell r="I156" t="str">
            <v>Itaipuaçu</v>
          </cell>
        </row>
        <row r="157">
          <cell r="A157">
            <v>26020008</v>
          </cell>
          <cell r="I157" t="str">
            <v>Inoã</v>
          </cell>
        </row>
        <row r="158">
          <cell r="A158">
            <v>26020007</v>
          </cell>
          <cell r="I158" t="str">
            <v>Ponta Negra</v>
          </cell>
        </row>
        <row r="159">
          <cell r="A159">
            <v>26020006</v>
          </cell>
          <cell r="I159" t="str">
            <v>Chácaras de Inoã</v>
          </cell>
        </row>
        <row r="160">
          <cell r="A160">
            <v>25020014</v>
          </cell>
          <cell r="I160" t="str">
            <v>Santa Paula</v>
          </cell>
        </row>
        <row r="161">
          <cell r="A161">
            <v>26070008</v>
          </cell>
          <cell r="I161" t="str">
            <v>Ponta Negra</v>
          </cell>
        </row>
        <row r="162">
          <cell r="A162">
            <v>26020003</v>
          </cell>
          <cell r="I162" t="str">
            <v>Guaratiba</v>
          </cell>
        </row>
        <row r="163">
          <cell r="A163">
            <v>26070004</v>
          </cell>
          <cell r="I163" t="str">
            <v>Ponta Negra</v>
          </cell>
        </row>
        <row r="164">
          <cell r="A164">
            <v>26020001</v>
          </cell>
          <cell r="I164" t="str">
            <v>Ponta Negra</v>
          </cell>
        </row>
        <row r="165">
          <cell r="A165">
            <v>26010014</v>
          </cell>
          <cell r="I165" t="str">
            <v>Centro</v>
          </cell>
        </row>
        <row r="166">
          <cell r="A166">
            <v>26010013</v>
          </cell>
          <cell r="I166" t="str">
            <v>Centro</v>
          </cell>
        </row>
        <row r="167">
          <cell r="A167">
            <v>26010012</v>
          </cell>
          <cell r="I167" t="str">
            <v>Cordeirinho</v>
          </cell>
        </row>
        <row r="168">
          <cell r="A168">
            <v>26010011</v>
          </cell>
          <cell r="I168" t="str">
            <v>Cordeirinho</v>
          </cell>
        </row>
        <row r="169">
          <cell r="A169">
            <v>26040010</v>
          </cell>
          <cell r="I169" t="str">
            <v>Ponta Negra</v>
          </cell>
        </row>
        <row r="170">
          <cell r="A170">
            <v>26010010</v>
          </cell>
          <cell r="I170" t="str">
            <v>Pindobal</v>
          </cell>
        </row>
        <row r="171">
          <cell r="A171">
            <v>26010008</v>
          </cell>
          <cell r="I171" t="str">
            <v>Inoã</v>
          </cell>
        </row>
        <row r="172">
          <cell r="A172">
            <v>26010007</v>
          </cell>
          <cell r="I172" t="str">
            <v>Barroco</v>
          </cell>
        </row>
        <row r="173">
          <cell r="A173">
            <v>26010006</v>
          </cell>
          <cell r="I173" t="str">
            <v>Balneário Bambuí</v>
          </cell>
        </row>
        <row r="174">
          <cell r="A174">
            <v>26010005</v>
          </cell>
          <cell r="I174" t="str">
            <v>Flamengo</v>
          </cell>
        </row>
        <row r="175">
          <cell r="A175">
            <v>26010004</v>
          </cell>
          <cell r="I175" t="str">
            <v>Cordeirinho</v>
          </cell>
        </row>
        <row r="176">
          <cell r="A176">
            <v>26010003</v>
          </cell>
          <cell r="I176" t="str">
            <v>Chácaras de Inoã</v>
          </cell>
        </row>
        <row r="177">
          <cell r="A177">
            <v>25120006</v>
          </cell>
          <cell r="I177" t="str">
            <v>Balneário Bambuí</v>
          </cell>
        </row>
        <row r="178">
          <cell r="A178">
            <v>26010001</v>
          </cell>
          <cell r="I178" t="str">
            <v>Centro</v>
          </cell>
        </row>
        <row r="179">
          <cell r="A179">
            <v>25120019</v>
          </cell>
          <cell r="I179" t="str">
            <v>Itapeba</v>
          </cell>
        </row>
        <row r="180">
          <cell r="A180">
            <v>25120018</v>
          </cell>
          <cell r="I180" t="str">
            <v>Cordeirinho</v>
          </cell>
        </row>
        <row r="181">
          <cell r="A181">
            <v>26060015</v>
          </cell>
          <cell r="I181" t="str">
            <v>Espraiado</v>
          </cell>
        </row>
        <row r="182">
          <cell r="A182">
            <v>25120016</v>
          </cell>
          <cell r="I182" t="str">
            <v>São José do Imbassaí</v>
          </cell>
        </row>
        <row r="183">
          <cell r="A183">
            <v>25120015</v>
          </cell>
          <cell r="I183" t="str">
            <v>Inoã</v>
          </cell>
        </row>
        <row r="184">
          <cell r="A184">
            <v>26020009</v>
          </cell>
          <cell r="I184" t="str">
            <v>Vale da Figueira</v>
          </cell>
        </row>
        <row r="185">
          <cell r="A185">
            <v>26020005</v>
          </cell>
          <cell r="I185" t="str">
            <v>Vale da Figueira</v>
          </cell>
        </row>
        <row r="186">
          <cell r="A186">
            <v>25120012</v>
          </cell>
          <cell r="I186" t="str">
            <v>Flamengo</v>
          </cell>
        </row>
        <row r="187">
          <cell r="A187">
            <v>25120011</v>
          </cell>
          <cell r="I187" t="str">
            <v>Pindobal</v>
          </cell>
        </row>
        <row r="188">
          <cell r="A188">
            <v>25120010</v>
          </cell>
          <cell r="I188" t="str">
            <v>Marquês de Maricá</v>
          </cell>
        </row>
        <row r="189">
          <cell r="A189">
            <v>25120009</v>
          </cell>
          <cell r="I189" t="str">
            <v>Flamengo</v>
          </cell>
        </row>
        <row r="190">
          <cell r="A190">
            <v>25120008</v>
          </cell>
          <cell r="I190" t="str">
            <v>Centro</v>
          </cell>
        </row>
        <row r="191">
          <cell r="A191">
            <v>25120007</v>
          </cell>
          <cell r="I191" t="str">
            <v>Bananal</v>
          </cell>
        </row>
        <row r="192">
          <cell r="A192">
            <v>25110006</v>
          </cell>
          <cell r="I192" t="str">
            <v>Espraiado</v>
          </cell>
        </row>
        <row r="193">
          <cell r="A193">
            <v>25120005</v>
          </cell>
          <cell r="I193" t="str">
            <v>Ponta Negra</v>
          </cell>
        </row>
        <row r="194">
          <cell r="A194">
            <v>26060010</v>
          </cell>
          <cell r="I194" t="str">
            <v>Inoã</v>
          </cell>
        </row>
        <row r="195">
          <cell r="A195">
            <v>25120003</v>
          </cell>
          <cell r="I195" t="str">
            <v>Inoã</v>
          </cell>
        </row>
        <row r="196">
          <cell r="A196">
            <v>25120002</v>
          </cell>
          <cell r="I196" t="str">
            <v>Itapeba</v>
          </cell>
        </row>
        <row r="197">
          <cell r="A197">
            <v>25120001</v>
          </cell>
          <cell r="I197" t="str">
            <v>Chácaras de Inoã</v>
          </cell>
        </row>
        <row r="198">
          <cell r="A198">
            <v>25110017</v>
          </cell>
          <cell r="I198" t="str">
            <v>Inoã</v>
          </cell>
        </row>
        <row r="199">
          <cell r="A199">
            <v>25110016</v>
          </cell>
          <cell r="I199" t="str">
            <v>Centro</v>
          </cell>
        </row>
        <row r="200">
          <cell r="A200">
            <v>25110015</v>
          </cell>
          <cell r="I200" t="str">
            <v>Ponta Negra</v>
          </cell>
        </row>
        <row r="201">
          <cell r="A201">
            <v>25110014</v>
          </cell>
          <cell r="I201" t="str">
            <v>Jardim Atlântico Leste</v>
          </cell>
        </row>
        <row r="202">
          <cell r="A202">
            <v>26060001</v>
          </cell>
          <cell r="I202" t="str">
            <v>Calaboca</v>
          </cell>
        </row>
        <row r="203">
          <cell r="A203">
            <v>25110012</v>
          </cell>
          <cell r="I203" t="str">
            <v>Vale da Figueira</v>
          </cell>
        </row>
        <row r="204">
          <cell r="A204">
            <v>25110011</v>
          </cell>
          <cell r="I204" t="str">
            <v>Inoã</v>
          </cell>
        </row>
        <row r="205">
          <cell r="A205">
            <v>25110010</v>
          </cell>
          <cell r="I205" t="str">
            <v>Jardim Atlântico Oeste</v>
          </cell>
        </row>
        <row r="206">
          <cell r="A206">
            <v>25110009</v>
          </cell>
          <cell r="I206" t="str">
            <v>Centro</v>
          </cell>
        </row>
        <row r="207">
          <cell r="A207">
            <v>25110008</v>
          </cell>
          <cell r="I207" t="str">
            <v>Centro</v>
          </cell>
        </row>
        <row r="208">
          <cell r="A208">
            <v>26040005</v>
          </cell>
          <cell r="I208" t="str">
            <v>Inoã</v>
          </cell>
        </row>
        <row r="209">
          <cell r="A209">
            <v>26040004</v>
          </cell>
          <cell r="I209" t="str">
            <v>Inoã</v>
          </cell>
        </row>
        <row r="210">
          <cell r="A210">
            <v>25110005</v>
          </cell>
          <cell r="I210" t="str">
            <v>Centro</v>
          </cell>
        </row>
        <row r="211">
          <cell r="A211">
            <v>26030020</v>
          </cell>
          <cell r="I211" t="str">
            <v>Chácaras de Inoã</v>
          </cell>
        </row>
        <row r="212">
          <cell r="A212">
            <v>25110003</v>
          </cell>
          <cell r="I212" t="str">
            <v>Centro</v>
          </cell>
        </row>
        <row r="213">
          <cell r="A213">
            <v>25110002</v>
          </cell>
          <cell r="I213" t="str">
            <v>Centro</v>
          </cell>
        </row>
        <row r="214">
          <cell r="A214">
            <v>25110001</v>
          </cell>
          <cell r="I214" t="str">
            <v>Flamengo</v>
          </cell>
        </row>
        <row r="215">
          <cell r="A215">
            <v>25100013</v>
          </cell>
          <cell r="I215" t="str">
            <v>São José do Imbassaí</v>
          </cell>
        </row>
        <row r="216">
          <cell r="A216">
            <v>25100012</v>
          </cell>
          <cell r="I216" t="str">
            <v>Centro</v>
          </cell>
        </row>
        <row r="217">
          <cell r="A217">
            <v>26030003</v>
          </cell>
          <cell r="I217" t="str">
            <v>Calaboca</v>
          </cell>
        </row>
        <row r="218">
          <cell r="A218">
            <v>25100010</v>
          </cell>
          <cell r="I218" t="str">
            <v>Ponta Negra</v>
          </cell>
        </row>
        <row r="219">
          <cell r="A219">
            <v>25100009</v>
          </cell>
          <cell r="I219" t="str">
            <v>Araçatiba</v>
          </cell>
        </row>
        <row r="220">
          <cell r="A220">
            <v>26070011</v>
          </cell>
          <cell r="I220" t="str">
            <v>Jardim Atlântico Oeste</v>
          </cell>
        </row>
        <row r="221">
          <cell r="A221">
            <v>25100007</v>
          </cell>
          <cell r="I221" t="str">
            <v>Jardim Atlântico Central</v>
          </cell>
        </row>
        <row r="222">
          <cell r="A222">
            <v>26040009</v>
          </cell>
          <cell r="I222" t="str">
            <v>Itaocaia Valley</v>
          </cell>
        </row>
        <row r="223">
          <cell r="A223">
            <v>25100005</v>
          </cell>
          <cell r="I223" t="str">
            <v>Centro</v>
          </cell>
        </row>
        <row r="224">
          <cell r="A224">
            <v>25100004</v>
          </cell>
          <cell r="I224" t="str">
            <v>Marquês de Maricá</v>
          </cell>
        </row>
        <row r="225">
          <cell r="A225">
            <v>26020014</v>
          </cell>
          <cell r="I225" t="str">
            <v>Jardim Atlântico Leste</v>
          </cell>
        </row>
        <row r="226">
          <cell r="A226">
            <v>25120017</v>
          </cell>
          <cell r="I226" t="str">
            <v>Jardim Atlântico Oeste</v>
          </cell>
        </row>
        <row r="227">
          <cell r="A227">
            <v>25120014</v>
          </cell>
          <cell r="I227" t="str">
            <v>Chácaras de Inoã</v>
          </cell>
        </row>
        <row r="228">
          <cell r="A228">
            <v>25100011</v>
          </cell>
          <cell r="I228" t="str">
            <v>Jardim Atlântico Central</v>
          </cell>
        </row>
        <row r="229">
          <cell r="A229">
            <v>25090029</v>
          </cell>
          <cell r="I229" t="str">
            <v>Flamengo</v>
          </cell>
        </row>
        <row r="230">
          <cell r="A230">
            <v>25090028</v>
          </cell>
          <cell r="I230" t="str">
            <v>Araçatiba</v>
          </cell>
        </row>
        <row r="231">
          <cell r="A231">
            <v>25090027</v>
          </cell>
          <cell r="I231" t="str">
            <v>Araçatiba</v>
          </cell>
        </row>
        <row r="232">
          <cell r="A232">
            <v>25090026</v>
          </cell>
          <cell r="I232" t="str">
            <v>Jardim Interlagos</v>
          </cell>
        </row>
        <row r="233">
          <cell r="A233">
            <v>25090025</v>
          </cell>
          <cell r="I233" t="str">
            <v>Balneário Bambuí</v>
          </cell>
        </row>
        <row r="234">
          <cell r="A234">
            <v>25090024</v>
          </cell>
          <cell r="I234" t="str">
            <v>Ponta Negra</v>
          </cell>
        </row>
        <row r="235">
          <cell r="A235">
            <v>25090023</v>
          </cell>
          <cell r="I235" t="str">
            <v>São José do Imbassaí</v>
          </cell>
        </row>
        <row r="236">
          <cell r="A236">
            <v>25090022</v>
          </cell>
          <cell r="I236" t="str">
            <v>Spar</v>
          </cell>
        </row>
        <row r="237">
          <cell r="A237">
            <v>25090021</v>
          </cell>
          <cell r="I237" t="str">
            <v>Cajueiros</v>
          </cell>
        </row>
        <row r="238">
          <cell r="A238">
            <v>25090020</v>
          </cell>
          <cell r="I238" t="str">
            <v>Ponta Negra</v>
          </cell>
        </row>
        <row r="239">
          <cell r="A239">
            <v>25090019</v>
          </cell>
          <cell r="I239" t="str">
            <v>Caxito</v>
          </cell>
        </row>
        <row r="240">
          <cell r="A240">
            <v>25090018</v>
          </cell>
          <cell r="I240" t="str">
            <v>Espraiado</v>
          </cell>
        </row>
        <row r="241">
          <cell r="A241">
            <v>25090017</v>
          </cell>
          <cell r="I241" t="str">
            <v>Ponta Negra</v>
          </cell>
        </row>
        <row r="242">
          <cell r="A242">
            <v>25090016</v>
          </cell>
          <cell r="I242" t="str">
            <v>Jaconé</v>
          </cell>
        </row>
        <row r="243">
          <cell r="A243">
            <v>25090015</v>
          </cell>
          <cell r="I243" t="str">
            <v>Caxito</v>
          </cell>
        </row>
        <row r="244">
          <cell r="A244">
            <v>25090014</v>
          </cell>
          <cell r="I244" t="str">
            <v>São José do Imbassaí</v>
          </cell>
        </row>
        <row r="245">
          <cell r="A245">
            <v>25090012</v>
          </cell>
          <cell r="I245" t="str">
            <v>Centro</v>
          </cell>
        </row>
        <row r="246">
          <cell r="A246">
            <v>25090011</v>
          </cell>
          <cell r="I246" t="str">
            <v>Jardim Atlântico Central</v>
          </cell>
        </row>
        <row r="247">
          <cell r="A247">
            <v>25100008</v>
          </cell>
          <cell r="I247" t="str">
            <v>Itaocaia Valley</v>
          </cell>
        </row>
        <row r="248">
          <cell r="A248">
            <v>25090009</v>
          </cell>
          <cell r="I248" t="str">
            <v>Inoã</v>
          </cell>
        </row>
        <row r="249">
          <cell r="A249">
            <v>25090008</v>
          </cell>
          <cell r="I249" t="str">
            <v>Balneário Bambuí</v>
          </cell>
        </row>
        <row r="250">
          <cell r="A250">
            <v>25090007</v>
          </cell>
          <cell r="I250" t="str">
            <v>Espraiado</v>
          </cell>
        </row>
        <row r="251">
          <cell r="A251">
            <v>25090006</v>
          </cell>
          <cell r="I251" t="str">
            <v>Jacaroá</v>
          </cell>
        </row>
        <row r="252">
          <cell r="A252">
            <v>26060014</v>
          </cell>
          <cell r="I252" t="str">
            <v>Jardim Atlântico leste</v>
          </cell>
        </row>
        <row r="253">
          <cell r="A253">
            <v>25090004</v>
          </cell>
          <cell r="I253" t="str">
            <v>Cajueiros</v>
          </cell>
        </row>
        <row r="254">
          <cell r="A254">
            <v>25090003</v>
          </cell>
          <cell r="I254" t="str">
            <v>Chácaras de Inoã</v>
          </cell>
        </row>
        <row r="255">
          <cell r="A255">
            <v>25090002</v>
          </cell>
          <cell r="I255" t="str">
            <v>Ponta Negra</v>
          </cell>
        </row>
        <row r="256">
          <cell r="A256">
            <v>26060013</v>
          </cell>
          <cell r="I256" t="str">
            <v>Jardim Atlântico leste</v>
          </cell>
        </row>
        <row r="257">
          <cell r="A257">
            <v>25080012</v>
          </cell>
          <cell r="I257" t="str">
            <v>Jardim Atlântico Leste</v>
          </cell>
        </row>
        <row r="258">
          <cell r="A258">
            <v>26040008</v>
          </cell>
          <cell r="I258" t="str">
            <v>Chácaras de Inoã</v>
          </cell>
        </row>
        <row r="259">
          <cell r="A259">
            <v>25080009</v>
          </cell>
          <cell r="I259" t="str">
            <v>Guaratiba</v>
          </cell>
        </row>
        <row r="260">
          <cell r="A260">
            <v>26020012</v>
          </cell>
          <cell r="I260" t="str">
            <v>Chácaras de Inoã</v>
          </cell>
        </row>
        <row r="261">
          <cell r="A261">
            <v>25080006</v>
          </cell>
          <cell r="I261" t="str">
            <v>Espraiado</v>
          </cell>
        </row>
        <row r="262">
          <cell r="A262">
            <v>25080005</v>
          </cell>
          <cell r="I262" t="str">
            <v>Camburi</v>
          </cell>
        </row>
        <row r="263">
          <cell r="A263">
            <v>25080004</v>
          </cell>
          <cell r="I263" t="str">
            <v>Mumbuca</v>
          </cell>
        </row>
        <row r="264">
          <cell r="A264">
            <v>25080003</v>
          </cell>
          <cell r="I264" t="str">
            <v>Balneário Bambuí</v>
          </cell>
        </row>
        <row r="265">
          <cell r="A265">
            <v>25080002</v>
          </cell>
          <cell r="I265" t="str">
            <v>Marquês de Maricá</v>
          </cell>
        </row>
        <row r="266">
          <cell r="A266">
            <v>25080001</v>
          </cell>
          <cell r="I266" t="str">
            <v>Inoã</v>
          </cell>
        </row>
        <row r="267">
          <cell r="A267">
            <v>25070004</v>
          </cell>
          <cell r="I267" t="str">
            <v>Inoã</v>
          </cell>
        </row>
        <row r="268">
          <cell r="A268">
            <v>25070002</v>
          </cell>
          <cell r="I268" t="str">
            <v>São José do Imbassaí</v>
          </cell>
        </row>
        <row r="269">
          <cell r="A269">
            <v>25060001</v>
          </cell>
          <cell r="I269" t="str">
            <v>Flamengo</v>
          </cell>
        </row>
        <row r="270">
          <cell r="A270">
            <v>25050022</v>
          </cell>
          <cell r="I270" t="str">
            <v>Barra de Maricá</v>
          </cell>
        </row>
        <row r="271">
          <cell r="A271">
            <v>25050017</v>
          </cell>
          <cell r="I271" t="str">
            <v>Araçatiba</v>
          </cell>
        </row>
        <row r="272">
          <cell r="A272">
            <v>25050016</v>
          </cell>
          <cell r="I272" t="str">
            <v>Espraiado</v>
          </cell>
        </row>
        <row r="273">
          <cell r="A273">
            <v>25050014</v>
          </cell>
          <cell r="I273" t="str">
            <v>Pindobal</v>
          </cell>
        </row>
        <row r="274">
          <cell r="A274">
            <v>25040016</v>
          </cell>
          <cell r="I274" t="str">
            <v>Chácaras de Inoã</v>
          </cell>
        </row>
        <row r="275">
          <cell r="A275">
            <v>25050012</v>
          </cell>
          <cell r="I275" t="str">
            <v>Araçatiba</v>
          </cell>
        </row>
        <row r="276">
          <cell r="A276">
            <v>25050011</v>
          </cell>
          <cell r="I276" t="str">
            <v>Barra de Maricá</v>
          </cell>
        </row>
        <row r="277">
          <cell r="A277">
            <v>25050010</v>
          </cell>
          <cell r="I277" t="str">
            <v>Chácaras de Inoã</v>
          </cell>
        </row>
        <row r="278">
          <cell r="A278">
            <v>25050008</v>
          </cell>
          <cell r="I278" t="str">
            <v>Inoã</v>
          </cell>
        </row>
        <row r="279">
          <cell r="A279">
            <v>25040019</v>
          </cell>
          <cell r="I279" t="str">
            <v>Chácaras de Inoã</v>
          </cell>
        </row>
        <row r="280">
          <cell r="A280">
            <v>25040018</v>
          </cell>
          <cell r="I280" t="str">
            <v>Chácaras de Inoã</v>
          </cell>
        </row>
        <row r="281">
          <cell r="A281">
            <v>25040017</v>
          </cell>
          <cell r="I281" t="str">
            <v>Cordeirinho</v>
          </cell>
        </row>
        <row r="282">
          <cell r="A282">
            <v>25020023</v>
          </cell>
          <cell r="I282" t="str">
            <v>Chácaras de Inoã</v>
          </cell>
        </row>
        <row r="283">
          <cell r="A283">
            <v>25040012</v>
          </cell>
          <cell r="I283" t="str">
            <v>Chácaras de Inoã</v>
          </cell>
        </row>
        <row r="284">
          <cell r="A284">
            <v>25040009</v>
          </cell>
          <cell r="I284" t="str">
            <v>Inoã</v>
          </cell>
        </row>
        <row r="285">
          <cell r="A285">
            <v>24070025</v>
          </cell>
          <cell r="I285" t="str">
            <v>Chácaras de Inoã</v>
          </cell>
        </row>
        <row r="286">
          <cell r="A286">
            <v>25040003</v>
          </cell>
          <cell r="I286" t="str">
            <v>Chácaras de Inoã</v>
          </cell>
        </row>
        <row r="287">
          <cell r="A287">
            <v>25040001</v>
          </cell>
          <cell r="I287" t="str">
            <v>Recanto de Itaipuaçu</v>
          </cell>
        </row>
        <row r="288">
          <cell r="A288">
            <v>25030026</v>
          </cell>
          <cell r="I288" t="str">
            <v>Espraiado</v>
          </cell>
        </row>
        <row r="289">
          <cell r="A289">
            <v>25030022</v>
          </cell>
          <cell r="I289" t="str">
            <v>Chácaras de Inoã</v>
          </cell>
        </row>
        <row r="290">
          <cell r="A290">
            <v>25030017</v>
          </cell>
          <cell r="I290" t="str">
            <v>Araçatiba</v>
          </cell>
        </row>
        <row r="291">
          <cell r="A291">
            <v>25030013</v>
          </cell>
          <cell r="I291" t="str">
            <v>São José do Imbassaí</v>
          </cell>
        </row>
        <row r="292">
          <cell r="A292">
            <v>25030012</v>
          </cell>
          <cell r="I292" t="str">
            <v>Ubatiba</v>
          </cell>
        </row>
        <row r="293">
          <cell r="A293">
            <v>25030011</v>
          </cell>
          <cell r="I293" t="str">
            <v>Inoã</v>
          </cell>
        </row>
        <row r="294">
          <cell r="A294">
            <v>25030010</v>
          </cell>
          <cell r="I294" t="str">
            <v>Chácaras de Inoã</v>
          </cell>
        </row>
        <row r="295">
          <cell r="A295">
            <v>25030007</v>
          </cell>
          <cell r="I295" t="str">
            <v>Jacaroá</v>
          </cell>
        </row>
        <row r="296">
          <cell r="A296">
            <v>25030005</v>
          </cell>
          <cell r="I296" t="str">
            <v>Cordeirinho</v>
          </cell>
        </row>
        <row r="297">
          <cell r="A297">
            <v>25030002</v>
          </cell>
          <cell r="I297" t="str">
            <v>Chácaras de Inoã</v>
          </cell>
        </row>
        <row r="298">
          <cell r="A298">
            <v>24000080</v>
          </cell>
          <cell r="I298" t="str">
            <v>Chácaras de Inoã</v>
          </cell>
        </row>
        <row r="299">
          <cell r="A299">
            <v>25020019</v>
          </cell>
          <cell r="I299" t="str">
            <v>Inoã</v>
          </cell>
        </row>
        <row r="300">
          <cell r="A300">
            <v>25020016</v>
          </cell>
          <cell r="I300" t="str">
            <v>Itapeba</v>
          </cell>
        </row>
        <row r="301">
          <cell r="A301">
            <v>26020002</v>
          </cell>
          <cell r="I301" t="str">
            <v>Cajueiros</v>
          </cell>
        </row>
        <row r="302">
          <cell r="A302">
            <v>25020004</v>
          </cell>
          <cell r="I302" t="str">
            <v>Chácaras de Inoã</v>
          </cell>
        </row>
        <row r="303">
          <cell r="A303">
            <v>25020003</v>
          </cell>
          <cell r="I303" t="str">
            <v>Recanto de Itaipuaçu</v>
          </cell>
        </row>
        <row r="304">
          <cell r="A304">
            <v>25020002</v>
          </cell>
          <cell r="I304" t="str">
            <v>Balneário Bambuí</v>
          </cell>
        </row>
        <row r="305">
          <cell r="A305">
            <v>25020001</v>
          </cell>
          <cell r="I305" t="str">
            <v>Cajueiros</v>
          </cell>
        </row>
        <row r="306">
          <cell r="A306">
            <v>25010019</v>
          </cell>
          <cell r="I306" t="str">
            <v>São José do Imbassaí</v>
          </cell>
        </row>
        <row r="307">
          <cell r="A307">
            <v>25010018</v>
          </cell>
          <cell r="I307" t="str">
            <v>Marquês de Maricá</v>
          </cell>
        </row>
        <row r="308">
          <cell r="A308">
            <v>25010017</v>
          </cell>
          <cell r="I308" t="str">
            <v>Flamengo</v>
          </cell>
        </row>
        <row r="309">
          <cell r="A309">
            <v>25010016</v>
          </cell>
          <cell r="I309" t="str">
            <v>Pindobas</v>
          </cell>
        </row>
        <row r="310">
          <cell r="A310">
            <v>25010011</v>
          </cell>
          <cell r="I310" t="str">
            <v>Inoã</v>
          </cell>
        </row>
        <row r="311">
          <cell r="A311">
            <v>25010006</v>
          </cell>
          <cell r="I311" t="str">
            <v>Itapeba</v>
          </cell>
        </row>
        <row r="312">
          <cell r="A312">
            <v>25010004</v>
          </cell>
          <cell r="I312" t="str">
            <v>Centro</v>
          </cell>
        </row>
        <row r="313">
          <cell r="A313">
            <v>25010003</v>
          </cell>
          <cell r="I313" t="str">
            <v>Chácaras de Inoã</v>
          </cell>
        </row>
        <row r="314">
          <cell r="A314">
            <v>25010002</v>
          </cell>
          <cell r="I314" t="str">
            <v>Ubatiba</v>
          </cell>
        </row>
        <row r="315">
          <cell r="A315">
            <v>24120004</v>
          </cell>
          <cell r="I315" t="str">
            <v>Caxito</v>
          </cell>
        </row>
        <row r="316">
          <cell r="A316">
            <v>24110015</v>
          </cell>
          <cell r="I316" t="str">
            <v>Jardim Atlântico Central</v>
          </cell>
        </row>
        <row r="317">
          <cell r="A317">
            <v>24090024</v>
          </cell>
          <cell r="I317" t="str">
            <v>São José do Imbassaí</v>
          </cell>
        </row>
        <row r="318">
          <cell r="A318">
            <v>26010002</v>
          </cell>
          <cell r="I318" t="str">
            <v>Itapeba</v>
          </cell>
        </row>
        <row r="319">
          <cell r="A319">
            <v>24090012</v>
          </cell>
          <cell r="I319" t="str">
            <v>Praia de Itaipuaçu</v>
          </cell>
        </row>
        <row r="320">
          <cell r="A320">
            <v>25120013</v>
          </cell>
          <cell r="I320" t="str">
            <v>Cajueiros</v>
          </cell>
        </row>
        <row r="321">
          <cell r="A321">
            <v>24070004</v>
          </cell>
          <cell r="I321" t="str">
            <v>São José do Imbassaí</v>
          </cell>
        </row>
        <row r="322">
          <cell r="A322">
            <v>24060016</v>
          </cell>
          <cell r="I322" t="str">
            <v>Pindobas</v>
          </cell>
        </row>
        <row r="323">
          <cell r="A323">
            <v>24060015</v>
          </cell>
          <cell r="I323" t="str">
            <v>Araçatiba</v>
          </cell>
        </row>
        <row r="324">
          <cell r="A324">
            <v>24060013</v>
          </cell>
          <cell r="I324" t="str">
            <v>Itapeba</v>
          </cell>
        </row>
        <row r="325">
          <cell r="A325">
            <v>24060011</v>
          </cell>
          <cell r="I325" t="str">
            <v>Chácaras de Inoã</v>
          </cell>
        </row>
        <row r="326">
          <cell r="A326">
            <v>24000091</v>
          </cell>
          <cell r="I326" t="str">
            <v>Ponta Negra</v>
          </cell>
        </row>
        <row r="327">
          <cell r="A327">
            <v>25090030</v>
          </cell>
          <cell r="I327" t="str">
            <v>São José do Imbassaí</v>
          </cell>
        </row>
        <row r="328">
          <cell r="A328">
            <v>24000078</v>
          </cell>
          <cell r="I328" t="str">
            <v>Barroco</v>
          </cell>
        </row>
        <row r="329">
          <cell r="A329">
            <v>24000075</v>
          </cell>
          <cell r="I329" t="str">
            <v>Balneário Bambuí</v>
          </cell>
        </row>
        <row r="330">
          <cell r="A330">
            <v>24000062</v>
          </cell>
          <cell r="I330" t="str">
            <v>Chácaras de Inoã</v>
          </cell>
        </row>
        <row r="331">
          <cell r="A331">
            <v>24000033</v>
          </cell>
          <cell r="I331" t="str">
            <v>Barroco</v>
          </cell>
        </row>
        <row r="332">
          <cell r="A332">
            <v>24000004</v>
          </cell>
          <cell r="I332" t="str">
            <v>Pindobal</v>
          </cell>
        </row>
        <row r="333">
          <cell r="A333">
            <v>23000307</v>
          </cell>
          <cell r="I333" t="str">
            <v>Jardim Atlântico Oeste</v>
          </cell>
        </row>
        <row r="334">
          <cell r="A334">
            <v>23000284</v>
          </cell>
          <cell r="I334" t="str">
            <v>Jardim Atlântico Leste</v>
          </cell>
        </row>
        <row r="335">
          <cell r="A335">
            <v>23000269</v>
          </cell>
          <cell r="I335" t="str">
            <v>Itapeba</v>
          </cell>
        </row>
        <row r="336">
          <cell r="A336">
            <v>23000228</v>
          </cell>
          <cell r="I336" t="str">
            <v>Itapeba</v>
          </cell>
        </row>
        <row r="337">
          <cell r="A337">
            <v>23000206</v>
          </cell>
          <cell r="I337" t="str">
            <v>Flamengo</v>
          </cell>
        </row>
        <row r="338">
          <cell r="A338">
            <v>23000185</v>
          </cell>
          <cell r="I338" t="str">
            <v>Marquês de Maricá</v>
          </cell>
        </row>
        <row r="339">
          <cell r="A339">
            <v>23000173</v>
          </cell>
          <cell r="I339" t="str">
            <v>Centro</v>
          </cell>
        </row>
        <row r="340">
          <cell r="A340">
            <v>23000165</v>
          </cell>
          <cell r="I340" t="str">
            <v>Itapeba</v>
          </cell>
        </row>
        <row r="341">
          <cell r="A341">
            <v>23000110</v>
          </cell>
          <cell r="I341" t="str">
            <v>Guaratiba</v>
          </cell>
        </row>
        <row r="342">
          <cell r="A342">
            <v>23000109</v>
          </cell>
          <cell r="I342" t="str">
            <v>Espraiado</v>
          </cell>
        </row>
        <row r="343">
          <cell r="A343">
            <v>23000105</v>
          </cell>
          <cell r="I343" t="str">
            <v>São José do Imbassaí</v>
          </cell>
        </row>
        <row r="344">
          <cell r="A344">
            <v>23000090</v>
          </cell>
          <cell r="I344" t="str">
            <v>Vale da Figueira</v>
          </cell>
        </row>
        <row r="345">
          <cell r="A345">
            <v>23000028</v>
          </cell>
          <cell r="I345" t="str">
            <v>Praia de Itaipuaçu</v>
          </cell>
        </row>
        <row r="346">
          <cell r="A346">
            <v>23000004</v>
          </cell>
          <cell r="I346" t="str">
            <v>Jardim Atlântico Oeste</v>
          </cell>
        </row>
        <row r="347">
          <cell r="A347">
            <v>22000389</v>
          </cell>
          <cell r="I347" t="str">
            <v>Inoã</v>
          </cell>
        </row>
        <row r="348">
          <cell r="A348">
            <v>22000363</v>
          </cell>
          <cell r="I348" t="str">
            <v>São José do Imbassaí</v>
          </cell>
        </row>
        <row r="349">
          <cell r="A349">
            <v>22000264</v>
          </cell>
          <cell r="I349" t="str">
            <v>Itapeba</v>
          </cell>
        </row>
        <row r="350">
          <cell r="A350">
            <v>22000130</v>
          </cell>
          <cell r="I350" t="str">
            <v>Itaocaia Valley</v>
          </cell>
        </row>
        <row r="359">
          <cell r="A359">
            <v>0</v>
          </cell>
        </row>
        <row r="360">
          <cell r="A360">
            <v>0</v>
          </cell>
        </row>
        <row r="361">
          <cell r="A361">
            <v>0</v>
          </cell>
        </row>
        <row r="362">
          <cell r="A362">
            <v>0</v>
          </cell>
        </row>
        <row r="363">
          <cell r="A363">
            <v>0</v>
          </cell>
        </row>
        <row r="364">
          <cell r="A364">
            <v>0</v>
          </cell>
        </row>
        <row r="365">
          <cell r="A365">
            <v>0</v>
          </cell>
        </row>
        <row r="366">
          <cell r="A366">
            <v>0</v>
          </cell>
        </row>
        <row r="367">
          <cell r="A367">
            <v>0</v>
          </cell>
        </row>
        <row r="368">
          <cell r="A368">
            <v>0</v>
          </cell>
        </row>
        <row r="369">
          <cell r="A369">
            <v>0</v>
          </cell>
        </row>
        <row r="370">
          <cell r="A370">
            <v>0</v>
          </cell>
        </row>
        <row r="371">
          <cell r="A371">
            <v>0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"/>
      <sheetName val="CADASTRO DE OS"/>
      <sheetName val="OBRAS"/>
      <sheetName val="CONTROLE SITUAÇÃO"/>
      <sheetName val="CONTROLE DE PREVISÃO"/>
      <sheetName val="Banco de dados"/>
      <sheetName val="RELATÓRIO"/>
      <sheetName val="Gráfico núcleos"/>
      <sheetName val="Gráfico"/>
    </sheetNames>
    <sheetDataSet>
      <sheetData sheetId="0"/>
      <sheetData sheetId="1"/>
      <sheetData sheetId="2">
        <row r="1">
          <cell r="A1">
            <v>2026</v>
          </cell>
          <cell r="K1">
            <v>0</v>
          </cell>
        </row>
        <row r="2">
          <cell r="A2">
            <v>0</v>
          </cell>
          <cell r="K2">
            <v>0</v>
          </cell>
        </row>
        <row r="3">
          <cell r="A3">
            <v>0</v>
          </cell>
          <cell r="K3">
            <v>0</v>
          </cell>
        </row>
        <row r="4">
          <cell r="A4">
            <v>0</v>
          </cell>
          <cell r="K4">
            <v>0</v>
          </cell>
        </row>
        <row r="5">
          <cell r="A5">
            <v>0</v>
          </cell>
          <cell r="K5">
            <v>0</v>
          </cell>
        </row>
        <row r="6">
          <cell r="A6" t="str">
            <v>ATUALIZAÇÃO: 06/07/2026</v>
          </cell>
          <cell r="K6">
            <v>0</v>
          </cell>
        </row>
        <row r="7">
          <cell r="A7" t="str">
            <v>CÓDIGO</v>
          </cell>
          <cell r="H7" t="str">
            <v>LOCALIZAÇÃO S/ LINK</v>
          </cell>
          <cell r="K7" t="str">
            <v>OBJETO</v>
          </cell>
          <cell r="P7" t="str">
            <v>DATA INÍCIO</v>
          </cell>
        </row>
        <row r="8">
          <cell r="A8">
            <v>26080018</v>
          </cell>
          <cell r="H8" t="str">
            <v>Construção / Investimento</v>
          </cell>
          <cell r="K8" t="str">
            <v>confecção de calçada e meio-fio</v>
          </cell>
          <cell r="P8">
            <v>46240</v>
          </cell>
        </row>
        <row r="9">
          <cell r="A9">
            <v>26070016</v>
          </cell>
          <cell r="H9" t="str">
            <v>Construção / Investimento</v>
          </cell>
          <cell r="K9" t="str">
            <v>Construção de infraestrutura para implantação de ecoponto</v>
          </cell>
          <cell r="P9">
            <v>46240</v>
          </cell>
        </row>
        <row r="10">
          <cell r="A10">
            <v>26070015</v>
          </cell>
          <cell r="H10" t="str">
            <v>-22.870038, -42.690358</v>
          </cell>
          <cell r="K10" t="str">
            <v>Construção de infraestrutura para implantação de ecoponto</v>
          </cell>
          <cell r="P10">
            <v>46233</v>
          </cell>
        </row>
        <row r="11">
          <cell r="A11">
            <v>26070014</v>
          </cell>
          <cell r="H11" t="str">
            <v>-22.945694, -42.890058</v>
          </cell>
          <cell r="K11" t="str">
            <v xml:space="preserve">Manutenção de via </v>
          </cell>
          <cell r="P11" t="str">
            <v>-</v>
          </cell>
        </row>
        <row r="12">
          <cell r="A12">
            <v>26070013</v>
          </cell>
          <cell r="H12" t="str">
            <v>-22.935230, -42.902428</v>
          </cell>
          <cell r="K12" t="str">
            <v>Construção de rede de drenagem</v>
          </cell>
          <cell r="P12">
            <v>46232</v>
          </cell>
        </row>
        <row r="13">
          <cell r="A13">
            <v>26070012</v>
          </cell>
          <cell r="H13" t="str">
            <v>-22.958653, -42.778925</v>
          </cell>
          <cell r="K13" t="str">
            <v>Preparação de terreno público para implantação de Unidade Básica de Saúde</v>
          </cell>
          <cell r="P13">
            <v>46232</v>
          </cell>
        </row>
        <row r="14">
          <cell r="A14">
            <v>26070011</v>
          </cell>
          <cell r="H14" t="str">
            <v>-22.956989, -42.966431</v>
          </cell>
          <cell r="K14" t="str">
            <v>criação de sistema de aspersão de água e para controle de poeira</v>
          </cell>
          <cell r="P14">
            <v>46231</v>
          </cell>
        </row>
        <row r="15">
          <cell r="A15">
            <v>26070010</v>
          </cell>
          <cell r="H15" t="str">
            <v>-22.910007, -42.935081</v>
          </cell>
          <cell r="K15" t="str">
            <v>Construção de infraestrutura para implantação de ecoponto</v>
          </cell>
          <cell r="P15">
            <v>46230</v>
          </cell>
        </row>
        <row r="16">
          <cell r="A16">
            <v>26070009</v>
          </cell>
          <cell r="H16" t="str">
            <v>-22.898463, -42.826122</v>
          </cell>
          <cell r="K16" t="str">
            <v>Execução de serviços de manutenção nas dependências da SOMAR.</v>
          </cell>
          <cell r="P16">
            <v>46230</v>
          </cell>
        </row>
        <row r="17">
          <cell r="A17">
            <v>26070008</v>
          </cell>
          <cell r="H17" t="str">
            <v>-22.954442, -42.698259</v>
          </cell>
          <cell r="K17" t="str">
            <v>Reparo de meio-Fio e Calçada.</v>
          </cell>
          <cell r="P17">
            <v>46218</v>
          </cell>
        </row>
        <row r="18">
          <cell r="A18">
            <v>26070007</v>
          </cell>
          <cell r="H18" t="str">
            <v>-22.897171, -42.709554</v>
          </cell>
          <cell r="K18" t="str">
            <v>Construção de infraestrutura para implantação de ecoponto</v>
          </cell>
          <cell r="P18">
            <v>46226</v>
          </cell>
        </row>
        <row r="19">
          <cell r="A19">
            <v>26070006</v>
          </cell>
          <cell r="H19" t="str">
            <v>-22.916106, -42.809753</v>
          </cell>
          <cell r="K19" t="str">
            <v xml:space="preserve">construção de muro de contenção </v>
          </cell>
          <cell r="P19">
            <v>46224</v>
          </cell>
        </row>
        <row r="20">
          <cell r="A20">
            <v>26070005</v>
          </cell>
          <cell r="H20" t="str">
            <v>-22.957529, -42.751318</v>
          </cell>
          <cell r="K20" t="str">
            <v>Reparo de Rede de Drenagem</v>
          </cell>
          <cell r="P20">
            <v>46223</v>
          </cell>
        </row>
        <row r="21">
          <cell r="A21">
            <v>26070004</v>
          </cell>
          <cell r="H21" t="str">
            <v>-22.953943, -42.703026</v>
          </cell>
          <cell r="K21" t="str">
            <v>Preparação de terreno público para implantação de Unidade Básica de Saúde</v>
          </cell>
          <cell r="P21">
            <v>46218</v>
          </cell>
        </row>
        <row r="22">
          <cell r="A22">
            <v>26070003</v>
          </cell>
          <cell r="H22" t="str">
            <v>-22.921638, -42.863664</v>
          </cell>
          <cell r="K22" t="str">
            <v>Construção de infraestrutura para implantação de ecoponto</v>
          </cell>
          <cell r="P22">
            <v>46230</v>
          </cell>
        </row>
        <row r="23">
          <cell r="A23">
            <v>26070002</v>
          </cell>
          <cell r="H23" t="str">
            <v>-22.879022, -42.801691</v>
          </cell>
          <cell r="K23" t="str">
            <v>Construção de infraestrutura para implantação de ecoponto</v>
          </cell>
          <cell r="P23">
            <v>46225</v>
          </cell>
        </row>
        <row r="24">
          <cell r="A24">
            <v>26070001</v>
          </cell>
          <cell r="H24" t="str">
            <v>-22.921404, -42.845439</v>
          </cell>
          <cell r="K24" t="str">
            <v>Construção de infraestrutura para implantação de ecoponto</v>
          </cell>
          <cell r="P24">
            <v>46230</v>
          </cell>
        </row>
        <row r="25">
          <cell r="A25">
            <v>26060015</v>
          </cell>
          <cell r="H25" t="str">
            <v>-22.902081, -42.706404</v>
          </cell>
          <cell r="K25" t="str">
            <v>Preparação de terreno público para implantação de Unidade Básica de Saúde</v>
          </cell>
          <cell r="P25">
            <v>46209</v>
          </cell>
        </row>
        <row r="26">
          <cell r="A26">
            <v>26060014</v>
          </cell>
          <cell r="H26" t="str">
            <v>-22.966739, -42.916752</v>
          </cell>
          <cell r="K26" t="str">
            <v>Preparação de terreno público para implantação de Unidade Básica de Saúde</v>
          </cell>
          <cell r="P26">
            <v>46205</v>
          </cell>
        </row>
        <row r="27">
          <cell r="A27">
            <v>26060013</v>
          </cell>
          <cell r="H27" t="str">
            <v>-22.956104, -42.935952</v>
          </cell>
          <cell r="K27" t="str">
            <v>Preparação de terreno público para implantação de Unidade Escolar</v>
          </cell>
          <cell r="P27">
            <v>46209</v>
          </cell>
        </row>
        <row r="28">
          <cell r="A28">
            <v>26060012</v>
          </cell>
          <cell r="H28" t="str">
            <v>-22.905919, -42.802965</v>
          </cell>
          <cell r="K28" t="str">
            <v>Construção de muro de contenção</v>
          </cell>
          <cell r="P28">
            <v>46183</v>
          </cell>
        </row>
        <row r="29">
          <cell r="A29">
            <v>26060011</v>
          </cell>
          <cell r="H29" t="str">
            <v>-22.940244, -42.901116</v>
          </cell>
          <cell r="K29" t="str">
            <v>Preparação de área pública para implantação de unidade básica de saúde</v>
          </cell>
          <cell r="P29">
            <v>46205</v>
          </cell>
        </row>
        <row r="30">
          <cell r="A30">
            <v>26060010</v>
          </cell>
          <cell r="H30" t="str">
            <v>-22.911640, -42.937413</v>
          </cell>
          <cell r="K30" t="str">
            <v>Reparo de Rede de Drenagem</v>
          </cell>
          <cell r="P30">
            <v>46204</v>
          </cell>
        </row>
        <row r="31">
          <cell r="A31">
            <v>26060009</v>
          </cell>
          <cell r="H31" t="str">
            <v>-22.938530, -42.829943</v>
          </cell>
          <cell r="K31" t="str">
            <v>Reparo de Deck de Madeira</v>
          </cell>
          <cell r="P31">
            <v>46203</v>
          </cell>
        </row>
        <row r="32">
          <cell r="A32">
            <v>26060008</v>
          </cell>
          <cell r="H32" t="str">
            <v>-22.913281, -42.934270</v>
          </cell>
          <cell r="K32" t="str">
            <v>Construção de rede de drenagem</v>
          </cell>
          <cell r="P32">
            <v>46198</v>
          </cell>
        </row>
        <row r="33">
          <cell r="A33">
            <v>26060007</v>
          </cell>
          <cell r="H33" t="str">
            <v>-22.906235, -42.733498</v>
          </cell>
          <cell r="K33" t="str">
            <v>Reparo de rede de drenagem</v>
          </cell>
          <cell r="P33">
            <v>46191</v>
          </cell>
        </row>
        <row r="34">
          <cell r="A34">
            <v>26060006</v>
          </cell>
          <cell r="H34" t="str">
            <v>-22.927773, -42.869156</v>
          </cell>
          <cell r="K34" t="str">
            <v>Construção de Solário</v>
          </cell>
          <cell r="P34" t="str">
            <v>-</v>
          </cell>
        </row>
        <row r="35">
          <cell r="A35">
            <v>26060005</v>
          </cell>
          <cell r="H35" t="str">
            <v>-22.881037, -42.798951</v>
          </cell>
          <cell r="K35" t="str">
            <v>Construção de muro de contenção</v>
          </cell>
          <cell r="P35" t="str">
            <v>-</v>
          </cell>
        </row>
        <row r="36">
          <cell r="A36">
            <v>26060004</v>
          </cell>
          <cell r="H36" t="str">
            <v>-22.920079, -42.820412</v>
          </cell>
          <cell r="K36" t="str">
            <v>Preparação de terreno público para implantação de estacionamento</v>
          </cell>
          <cell r="P36">
            <v>46191</v>
          </cell>
        </row>
        <row r="37">
          <cell r="A37">
            <v>26060003</v>
          </cell>
          <cell r="H37" t="str">
            <v>-22.964441, -42.932389</v>
          </cell>
          <cell r="K37" t="str">
            <v>Implantação de praça pública</v>
          </cell>
          <cell r="P37" t="str">
            <v>-</v>
          </cell>
        </row>
        <row r="38">
          <cell r="A38">
            <v>26060002</v>
          </cell>
          <cell r="H38" t="str">
            <v>-22.898026, -42.721658</v>
          </cell>
          <cell r="K38" t="str">
            <v>Adequação de travessias de rede de drenagem</v>
          </cell>
          <cell r="P38">
            <v>46182</v>
          </cell>
        </row>
        <row r="39">
          <cell r="A39">
            <v>26060001</v>
          </cell>
          <cell r="H39" t="str">
            <v>-22.902552, -42.942566</v>
          </cell>
          <cell r="K39" t="str">
            <v>Implantação de sistema de drenagem pluvial entre as ruas das sempre-vivas e das flores</v>
          </cell>
          <cell r="P39">
            <v>46174</v>
          </cell>
        </row>
        <row r="40">
          <cell r="A40">
            <v>26050005</v>
          </cell>
          <cell r="H40" t="str">
            <v xml:space="preserve"> -22.898433, -42.823344</v>
          </cell>
          <cell r="K40" t="str">
            <v>Construção de estrutura para implantação da balança na área de transbordo temporário (bota fora)</v>
          </cell>
          <cell r="P40">
            <v>46163</v>
          </cell>
        </row>
        <row r="41">
          <cell r="A41">
            <v>26050004</v>
          </cell>
          <cell r="H41" t="str">
            <v xml:space="preserve"> -22.957158, -42.953242</v>
          </cell>
          <cell r="K41" t="str">
            <v>Confecção de calçada e assentamento de intertavado na área do CEPT Anísio Teixeira</v>
          </cell>
          <cell r="P41" t="str">
            <v>-</v>
          </cell>
        </row>
        <row r="42">
          <cell r="A42">
            <v>26050003</v>
          </cell>
          <cell r="H42" t="str">
            <v xml:space="preserve"> -22.970298, -43.013803</v>
          </cell>
          <cell r="K42" t="str">
            <v>Revitalização da Colônia dos Pescadores</v>
          </cell>
          <cell r="P42" t="str">
            <v>-</v>
          </cell>
        </row>
        <row r="43">
          <cell r="A43">
            <v>26050002</v>
          </cell>
          <cell r="H43" t="str">
            <v xml:space="preserve"> -22.923986, -42.812243</v>
          </cell>
          <cell r="K43" t="str">
            <v>Revitalização das gavetas mortuárias do Cemitério Municipal de Maricá</v>
          </cell>
          <cell r="P43">
            <v>46147</v>
          </cell>
        </row>
        <row r="44">
          <cell r="A44">
            <v>26050001</v>
          </cell>
          <cell r="H44" t="str">
            <v xml:space="preserve"> -22.969630, -42.938760</v>
          </cell>
          <cell r="K44" t="str">
            <v>Revitalização da praça da 70</v>
          </cell>
          <cell r="P44" t="str">
            <v>-</v>
          </cell>
        </row>
        <row r="45">
          <cell r="A45">
            <v>26040010</v>
          </cell>
          <cell r="H45" t="str">
            <v xml:space="preserve"> -22.954990, -42.693406</v>
          </cell>
          <cell r="K45" t="str">
            <v>Urbanização e drenagem na Estrada Velha do Farol</v>
          </cell>
          <cell r="P45">
            <v>46146</v>
          </cell>
        </row>
        <row r="46">
          <cell r="A46">
            <v>26040009</v>
          </cell>
          <cell r="H46" t="str">
            <v xml:space="preserve"> -22.929151, -42.964409</v>
          </cell>
          <cell r="K46" t="str">
            <v>Urbanzação e drenagem das ruas Ipê, Marajoara e Muriaé</v>
          </cell>
          <cell r="P46">
            <v>46146</v>
          </cell>
        </row>
        <row r="47">
          <cell r="A47">
            <v>26040008</v>
          </cell>
          <cell r="H47" t="str">
            <v xml:space="preserve"> -22.942608, -42.951307</v>
          </cell>
          <cell r="K47" t="str">
            <v>Terraplanagem na Unidade Básica de Saúde (UBS) Itaipuaçu</v>
          </cell>
          <cell r="P47">
            <v>46140</v>
          </cell>
        </row>
        <row r="48">
          <cell r="A48">
            <v>26040007</v>
          </cell>
          <cell r="H48" t="str">
            <v xml:space="preserve"> -22.920535, -42.828402</v>
          </cell>
          <cell r="K48" t="str">
            <v>Construção de rede de drenagem e terraplanagem para pavimentação asfáltica</v>
          </cell>
          <cell r="P48">
            <v>46139</v>
          </cell>
        </row>
        <row r="49">
          <cell r="A49">
            <v>26040006</v>
          </cell>
          <cell r="H49" t="str">
            <v>-22.907152, -42.921354</v>
          </cell>
          <cell r="K49" t="str">
            <v>Serviço de troca de solo e preparação de base para pavimentação asfáltica</v>
          </cell>
          <cell r="P49">
            <v>46169</v>
          </cell>
        </row>
        <row r="50">
          <cell r="A50">
            <v>26040005</v>
          </cell>
          <cell r="H50" t="str">
            <v>-22.912626, -42.930730</v>
          </cell>
          <cell r="K50" t="str">
            <v>Preparação de base para pavimentação asfáltica</v>
          </cell>
          <cell r="P50">
            <v>46139</v>
          </cell>
        </row>
        <row r="51">
          <cell r="A51">
            <v>26040004</v>
          </cell>
          <cell r="H51" t="str">
            <v>-22.913074, -42.931649</v>
          </cell>
          <cell r="K51" t="str">
            <v>Demolição de canteiros e praparação de terreno para implantação do novo CEPT</v>
          </cell>
          <cell r="P51">
            <v>46126</v>
          </cell>
        </row>
        <row r="52">
          <cell r="A52">
            <v>26040003</v>
          </cell>
          <cell r="H52" t="str">
            <v xml:space="preserve">-22.916137, -42.819798
</v>
          </cell>
          <cell r="K52" t="str">
            <v>Reforma de banheiro</v>
          </cell>
          <cell r="P52">
            <v>46126</v>
          </cell>
        </row>
        <row r="53">
          <cell r="A53">
            <v>26040002</v>
          </cell>
          <cell r="H53" t="str">
            <v>-22.926829, -42.855396</v>
          </cell>
          <cell r="K53" t="str">
            <v>Reparo de rede de drenagem</v>
          </cell>
          <cell r="P53">
            <v>46126</v>
          </cell>
        </row>
        <row r="54">
          <cell r="A54">
            <v>26040001</v>
          </cell>
          <cell r="H54" t="str">
            <v>-22.938751, -42.824275</v>
          </cell>
          <cell r="K54" t="str">
            <v>Construção de praça</v>
          </cell>
          <cell r="P54">
            <v>46127</v>
          </cell>
        </row>
        <row r="55">
          <cell r="A55">
            <v>26030025</v>
          </cell>
          <cell r="H55" t="str">
            <v xml:space="preserve"> -22.962565, -43.020926</v>
          </cell>
          <cell r="K55" t="str">
            <v>Reparo de pavimento de concreto</v>
          </cell>
          <cell r="P55">
            <v>46118</v>
          </cell>
        </row>
        <row r="56">
          <cell r="A56">
            <v>26030024</v>
          </cell>
          <cell r="H56" t="str">
            <v xml:space="preserve"> -22.956292, -42.935575</v>
          </cell>
          <cell r="K56" t="str">
            <v>Terraplanagem na unidade escolar E. M. Marquês de Maricá</v>
          </cell>
          <cell r="P56" t="str">
            <v>-</v>
          </cell>
        </row>
        <row r="57">
          <cell r="A57">
            <v>26030023</v>
          </cell>
          <cell r="H57" t="str">
            <v xml:space="preserve"> -22.963265, -42.968916</v>
          </cell>
          <cell r="K57" t="str">
            <v>Terraplanagem na unidade escolar E. M. Maria Cristina</v>
          </cell>
          <cell r="P57" t="str">
            <v>-</v>
          </cell>
        </row>
        <row r="58">
          <cell r="A58">
            <v>26030022</v>
          </cell>
          <cell r="H58" t="str">
            <v xml:space="preserve"> -22.957395, -42.796798</v>
          </cell>
          <cell r="K58" t="str">
            <v>Terraplanagem no terreno destinado à implantação da futura unidade básica de saúde</v>
          </cell>
          <cell r="P58" t="str">
            <v>-</v>
          </cell>
        </row>
        <row r="59">
          <cell r="A59">
            <v>26030021</v>
          </cell>
          <cell r="H59" t="str">
            <v xml:space="preserve"> -22.925098, -42.818829</v>
          </cell>
          <cell r="K59" t="str">
            <v>Reparo de calçada, substituição de meio-fio e implantação de base de concreto</v>
          </cell>
          <cell r="P59">
            <v>46108</v>
          </cell>
        </row>
        <row r="60">
          <cell r="A60">
            <v>26030020</v>
          </cell>
          <cell r="H60" t="str">
            <v xml:space="preserve"> -22.927501, -42.929815</v>
          </cell>
          <cell r="K60" t="str">
            <v>Extensão de rede de drenagem, colocação de meio-fio e confecção de calçada</v>
          </cell>
          <cell r="P60">
            <v>46108</v>
          </cell>
        </row>
        <row r="61">
          <cell r="A61">
            <v>26030019</v>
          </cell>
          <cell r="H61" t="str">
            <v>-22.961682, -42.987588</v>
          </cell>
          <cell r="K61" t="str">
            <v>Implantação de pavimento intertravado de concreto</v>
          </cell>
          <cell r="P61">
            <v>46118</v>
          </cell>
        </row>
        <row r="62">
          <cell r="A62">
            <v>26030018</v>
          </cell>
          <cell r="H62" t="str">
            <v xml:space="preserve"> -22.912850, -42.843745</v>
          </cell>
          <cell r="K62" t="str">
            <v xml:space="preserve">Colocação de meio-fio, confecção de calçada e implantação de base para veículo </v>
          </cell>
          <cell r="P62">
            <v>46121</v>
          </cell>
        </row>
        <row r="63">
          <cell r="A63">
            <v>26030017</v>
          </cell>
          <cell r="H63" t="str">
            <v xml:space="preserve"> -22.891998, -42.690571</v>
          </cell>
          <cell r="K63" t="str">
            <v>Colocação de meio-fio e confecção de calçada</v>
          </cell>
          <cell r="P63">
            <v>46104</v>
          </cell>
        </row>
        <row r="64">
          <cell r="A64">
            <v>26030016</v>
          </cell>
          <cell r="H64" t="str">
            <v xml:space="preserve"> -22.880834, -42.801692</v>
          </cell>
          <cell r="K64" t="str">
            <v>Reparo de Meio-Fio, Revitalização de Calçada e Readequação de rede de drenagem</v>
          </cell>
          <cell r="P64">
            <v>46104</v>
          </cell>
        </row>
        <row r="65">
          <cell r="A65">
            <v>26030015</v>
          </cell>
          <cell r="H65" t="str">
            <v xml:space="preserve"> -22.934071, -42.816416</v>
          </cell>
          <cell r="K65" t="str">
            <v xml:space="preserve">Construção de estrutura da edificação da associação de moradores do Bairro da Amizade </v>
          </cell>
          <cell r="P65" t="str">
            <v>-</v>
          </cell>
        </row>
        <row r="66">
          <cell r="A66">
            <v>26030014</v>
          </cell>
          <cell r="H66" t="str">
            <v>-22.906159, -42.814829</v>
          </cell>
          <cell r="K66" t="str">
            <v xml:space="preserve">Cosntrução de muro de contenção </v>
          </cell>
          <cell r="P66">
            <v>46105</v>
          </cell>
        </row>
        <row r="67">
          <cell r="A67">
            <v>26030013</v>
          </cell>
          <cell r="H67" t="str">
            <v>-22.915527, -42.822052</v>
          </cell>
          <cell r="K67" t="str">
            <v>Reparo e readequação de rede de drenagem</v>
          </cell>
          <cell r="P67">
            <v>46105</v>
          </cell>
        </row>
        <row r="68">
          <cell r="A68">
            <v>26030012</v>
          </cell>
          <cell r="H68" t="str">
            <v>-22.923787, -42.812392</v>
          </cell>
          <cell r="K68" t="str">
            <v>Revitalização do Cemitério Municipal</v>
          </cell>
          <cell r="P68">
            <v>46097</v>
          </cell>
        </row>
        <row r="69">
          <cell r="A69">
            <v>26030011</v>
          </cell>
          <cell r="H69" t="str">
            <v>-22.918554, -42.853799</v>
          </cell>
          <cell r="K69" t="str">
            <v>Construção de infraestrutura para implantação da Cidade da Segurança</v>
          </cell>
          <cell r="P69">
            <v>46098</v>
          </cell>
        </row>
        <row r="70">
          <cell r="A70">
            <v>26030010</v>
          </cell>
          <cell r="H70" t="str">
            <v xml:space="preserve"> -22.894909, -42.713507</v>
          </cell>
          <cell r="K70" t="str">
            <v>Cercamento perimetral de Núcleo Operacional.</v>
          </cell>
          <cell r="P70">
            <v>46093</v>
          </cell>
        </row>
        <row r="71">
          <cell r="A71">
            <v>26030009</v>
          </cell>
          <cell r="H71" t="str">
            <v xml:space="preserve"> -22.899471, -42.793360</v>
          </cell>
          <cell r="K71" t="str">
            <v>Terraplanagem na unidade escolar CEIM Luciana Peixoto De Oliveira (Tia Lu).</v>
          </cell>
          <cell r="P71" t="str">
            <v>-</v>
          </cell>
        </row>
        <row r="72">
          <cell r="A72">
            <v>26030008</v>
          </cell>
          <cell r="H72" t="str">
            <v>-22.925529, -42.870838</v>
          </cell>
          <cell r="K72" t="str">
            <v>Implantação de área para estacionamento</v>
          </cell>
          <cell r="P72">
            <v>46090</v>
          </cell>
        </row>
        <row r="73">
          <cell r="A73">
            <v>26030007</v>
          </cell>
          <cell r="H73" t="str">
            <v>-22.897955, -42.825527</v>
          </cell>
          <cell r="K73" t="str">
            <v>Construção de subestação de energia da SOMAR</v>
          </cell>
          <cell r="P73">
            <v>46085</v>
          </cell>
        </row>
        <row r="74">
          <cell r="A74">
            <v>26030006</v>
          </cell>
          <cell r="H74" t="str">
            <v>-22.933708, -42.875466</v>
          </cell>
          <cell r="K74" t="str">
            <v>Calçamento entorno do novo prédio da Escola Municipal Ademilda Muniz Simões</v>
          </cell>
          <cell r="P74">
            <v>46097</v>
          </cell>
        </row>
        <row r="75">
          <cell r="A75">
            <v>26030005</v>
          </cell>
          <cell r="H75" t="str">
            <v>-22.957459, -42.695087</v>
          </cell>
          <cell r="K75" t="str">
            <v xml:space="preserve">Construção de cabine para instalação de padrão de energia </v>
          </cell>
          <cell r="P75">
            <v>46084</v>
          </cell>
        </row>
        <row r="76">
          <cell r="A76">
            <v>26030004</v>
          </cell>
          <cell r="H76" t="str">
            <v xml:space="preserve"> -22.907374, -42.823040</v>
          </cell>
          <cell r="K76" t="str">
            <v>Confecção de calçada e colocação de meio-fio</v>
          </cell>
          <cell r="P76" t="str">
            <v>-</v>
          </cell>
        </row>
        <row r="77">
          <cell r="A77">
            <v>26030003</v>
          </cell>
          <cell r="H77" t="str">
            <v xml:space="preserve"> -22.901359, -42.939898</v>
          </cell>
          <cell r="K77" t="str">
            <v>Confecção de calçada e colocação de meio-fio</v>
          </cell>
          <cell r="P77">
            <v>46190</v>
          </cell>
        </row>
        <row r="78">
          <cell r="A78">
            <v>26030002</v>
          </cell>
          <cell r="H78" t="str">
            <v>-22.952275, -42.737299</v>
          </cell>
          <cell r="K78" t="str">
            <v>Confecção de calçada</v>
          </cell>
          <cell r="P78">
            <v>46084</v>
          </cell>
        </row>
        <row r="79">
          <cell r="A79">
            <v>26030001</v>
          </cell>
          <cell r="H79" t="str">
            <v>-22.966780, -42.979092</v>
          </cell>
          <cell r="K79" t="str">
            <v>Readequação de piso de concreto</v>
          </cell>
          <cell r="P79">
            <v>46098</v>
          </cell>
        </row>
        <row r="80">
          <cell r="A80">
            <v>26020016</v>
          </cell>
          <cell r="H80" t="str">
            <v>-22.882763, -42.802127</v>
          </cell>
          <cell r="K80" t="str">
            <v>Terraplenagem para implantação de unidade Básica de Saúde e construção de muro de contenção/vedação</v>
          </cell>
          <cell r="P80">
            <v>46081</v>
          </cell>
        </row>
        <row r="81">
          <cell r="A81">
            <v>26020015</v>
          </cell>
          <cell r="H81" t="str">
            <v xml:space="preserve"> -22.902339, -42.823630</v>
          </cell>
          <cell r="K81" t="str">
            <v>Construção de vagas de embarque e desenbarque</v>
          </cell>
          <cell r="P81" t="str">
            <v>-</v>
          </cell>
        </row>
        <row r="82">
          <cell r="A82">
            <v>26020014</v>
          </cell>
          <cell r="H82" t="str">
            <v xml:space="preserve"> -22.960846, -42.930777</v>
          </cell>
          <cell r="K82" t="str">
            <v>Construção de calçada, revitalização de meio-fio e extensão de rede de drenagem</v>
          </cell>
          <cell r="P82">
            <v>46080</v>
          </cell>
        </row>
        <row r="83">
          <cell r="A83">
            <v>26020013</v>
          </cell>
          <cell r="H83" t="str">
            <v>-22.927827, -42.825232</v>
          </cell>
          <cell r="K83" t="str">
            <v>Construção de rede de drenagem e base para pavimentação asfáltica</v>
          </cell>
          <cell r="P83">
            <v>46098</v>
          </cell>
        </row>
        <row r="84">
          <cell r="A84">
            <v>26020012</v>
          </cell>
          <cell r="H84" t="str">
            <v xml:space="preserve"> -22.933547, -42.954136</v>
          </cell>
          <cell r="K84" t="str">
            <v>Urbanização e drenagem nas ruas 8, 9, 10, 11 e 12</v>
          </cell>
          <cell r="P84">
            <v>46083</v>
          </cell>
        </row>
        <row r="85">
          <cell r="A85">
            <v>26020011</v>
          </cell>
          <cell r="H85" t="str">
            <v xml:space="preserve"> -22.938396, -42.888486</v>
          </cell>
          <cell r="K85" t="str">
            <v>Construção de travessia</v>
          </cell>
          <cell r="P85">
            <v>46078</v>
          </cell>
        </row>
        <row r="86">
          <cell r="A86">
            <v>26020010</v>
          </cell>
          <cell r="H86" t="str">
            <v xml:space="preserve"> -22.949751, -42.686092</v>
          </cell>
          <cell r="K86" t="str">
            <v>Confecção de calçada e colocação de meio-fio</v>
          </cell>
          <cell r="P86" t="str">
            <v>-</v>
          </cell>
        </row>
        <row r="87">
          <cell r="A87">
            <v>26020009</v>
          </cell>
          <cell r="H87" t="str">
            <v xml:space="preserve"> -22.906060, -42.712931</v>
          </cell>
          <cell r="K87" t="str">
            <v>Confecção de calçada, colocação de meio-fio e construção de rede de drenagem</v>
          </cell>
          <cell r="P87">
            <v>46072</v>
          </cell>
        </row>
        <row r="88">
          <cell r="A88">
            <v>26020008</v>
          </cell>
          <cell r="H88" t="str">
            <v xml:space="preserve"> -22.916737, -42.930170</v>
          </cell>
          <cell r="K88" t="str">
            <v>Readequação de calçada e meio-fio</v>
          </cell>
          <cell r="P88">
            <v>46072</v>
          </cell>
        </row>
        <row r="89">
          <cell r="A89">
            <v>26020007</v>
          </cell>
          <cell r="H89" t="str">
            <v xml:space="preserve"> -22.955209, -42.697696 </v>
          </cell>
          <cell r="K89" t="str">
            <v>Confecção de calçada e contrução de rede de drenagem</v>
          </cell>
          <cell r="P89">
            <v>46119</v>
          </cell>
        </row>
        <row r="90">
          <cell r="A90">
            <v>26020006</v>
          </cell>
          <cell r="H90" t="str">
            <v xml:space="preserve"> -22.943833, -42.955337</v>
          </cell>
          <cell r="K90" t="str">
            <v>Repara e adquação de rede drenagem</v>
          </cell>
          <cell r="P90">
            <v>46064</v>
          </cell>
        </row>
        <row r="91">
          <cell r="A91">
            <v>26020005</v>
          </cell>
          <cell r="H91" t="str">
            <v xml:space="preserve"> -22.902126, -42.711324</v>
          </cell>
          <cell r="K91" t="str">
            <v>Construção de rede de drenagem, colocação de meio-fio e preparação de base para pavimentação asfáltica</v>
          </cell>
          <cell r="P91">
            <v>46076</v>
          </cell>
        </row>
        <row r="92">
          <cell r="A92">
            <v>26020004</v>
          </cell>
          <cell r="H92" t="str">
            <v>-22.932011, -42.793720</v>
          </cell>
          <cell r="K92" t="str">
            <v>Construção de rede de drenagem e preparação de base</v>
          </cell>
          <cell r="P92">
            <v>46063</v>
          </cell>
        </row>
        <row r="93">
          <cell r="A93">
            <v>26020003</v>
          </cell>
          <cell r="H93" t="str">
            <v>-22.958490, -42.781869</v>
          </cell>
          <cell r="K93" t="str">
            <v>Construção de rede de drenagem</v>
          </cell>
          <cell r="P93">
            <v>46063</v>
          </cell>
        </row>
        <row r="94">
          <cell r="A94">
            <v>26020002</v>
          </cell>
          <cell r="H94" t="str">
            <v>-22.939487, -42.898006</v>
          </cell>
          <cell r="K94" t="str">
            <v>Reurbanização e drenagem nas ruas João Rizzo, Das Pescadinhas e Mario Santoro</v>
          </cell>
          <cell r="P94">
            <v>46090</v>
          </cell>
        </row>
        <row r="95">
          <cell r="A95">
            <v>26020001</v>
          </cell>
          <cell r="H95" t="str">
            <v xml:space="preserve"> -22.956475, -42.696532</v>
          </cell>
          <cell r="K95" t="str">
            <v>Construção de muro de vedação</v>
          </cell>
          <cell r="P95">
            <v>46059</v>
          </cell>
        </row>
        <row r="96">
          <cell r="A96">
            <v>26010014</v>
          </cell>
          <cell r="H96" t="str">
            <v xml:space="preserve"> -22.921850, -42.818734</v>
          </cell>
          <cell r="K96" t="str">
            <v>Colocação de meio-fio, confecção de calçada e preparação de base</v>
          </cell>
          <cell r="P96">
            <v>46056</v>
          </cell>
        </row>
        <row r="97">
          <cell r="A97">
            <v>26010013</v>
          </cell>
          <cell r="H97" t="str">
            <v xml:space="preserve"> -22.923929, -42.816837</v>
          </cell>
          <cell r="K97" t="str">
            <v>Revitalização de calçada</v>
          </cell>
          <cell r="P97">
            <v>46052</v>
          </cell>
        </row>
        <row r="98">
          <cell r="A98">
            <v>26010012</v>
          </cell>
          <cell r="H98" t="str">
            <v xml:space="preserve"> -22.950065, -42.747670</v>
          </cell>
          <cell r="K98" t="str">
            <v>Construção de deck de madeira da lagoa de Bambuí</v>
          </cell>
          <cell r="P98">
            <v>46077</v>
          </cell>
        </row>
        <row r="99">
          <cell r="A99">
            <v>26010011</v>
          </cell>
          <cell r="H99" t="str">
            <v>-22.955992, -42.768754</v>
          </cell>
          <cell r="K99" t="str">
            <v>Construção de praça, banheiro e canteiros</v>
          </cell>
          <cell r="P99">
            <v>46050</v>
          </cell>
        </row>
        <row r="100">
          <cell r="A100">
            <v>26010010</v>
          </cell>
          <cell r="H100" t="str">
            <v xml:space="preserve"> -22.921692, -42.752730</v>
          </cell>
          <cell r="K100" t="str">
            <v>Construção de drenagem, confecção de calçada e preparação de base para pavimentação asfáltica</v>
          </cell>
          <cell r="P100">
            <v>46050</v>
          </cell>
        </row>
        <row r="101">
          <cell r="A101">
            <v>26010009</v>
          </cell>
          <cell r="H101" t="str">
            <v xml:space="preserve"> -22.957205, -42.792790</v>
          </cell>
          <cell r="K101" t="str">
            <v>Construção de quadra poliesportiva</v>
          </cell>
          <cell r="P101">
            <v>46076</v>
          </cell>
        </row>
        <row r="102">
          <cell r="A102">
            <v>26010008</v>
          </cell>
          <cell r="H102" t="str">
            <v xml:space="preserve"> -22.911894, -42.923669</v>
          </cell>
          <cell r="K102" t="str">
            <v>Cercamento perimetral do depósito do Núcleo Operacional de Inoã e adequação de calçada no seu entorno.</v>
          </cell>
          <cell r="P102">
            <v>46043</v>
          </cell>
        </row>
        <row r="103">
          <cell r="A103">
            <v>26010007</v>
          </cell>
          <cell r="H103" t="str">
            <v xml:space="preserve"> -22.966885, -42.987339</v>
          </cell>
          <cell r="K103" t="str">
            <v>Confecção de calçada, readequação de caixa ralo para boca de lobo e rebaixamento de calçada</v>
          </cell>
          <cell r="P103">
            <v>46043</v>
          </cell>
        </row>
        <row r="104">
          <cell r="A104">
            <v>26010006</v>
          </cell>
          <cell r="H104" t="str">
            <v xml:space="preserve"> -22.937956, -42.748298</v>
          </cell>
          <cell r="K104" t="str">
            <v>Construção de rede de drenagem, colocação de meio-fio, confecção de calçada e preparação de base para pavimentação asfáltica</v>
          </cell>
          <cell r="P104">
            <v>46031</v>
          </cell>
        </row>
        <row r="105">
          <cell r="A105">
            <v>26010005</v>
          </cell>
          <cell r="H105" t="str">
            <v xml:space="preserve"> -22.903537, -42.800250</v>
          </cell>
          <cell r="K105" t="str">
            <v>Construção de rede de drenagem e preparação de base para pavimentação asfáltica</v>
          </cell>
          <cell r="P105">
            <v>46048</v>
          </cell>
        </row>
        <row r="106">
          <cell r="A106">
            <v>26010004</v>
          </cell>
          <cell r="H106" t="str">
            <v xml:space="preserve"> -22.952589, -42.746919</v>
          </cell>
          <cell r="K106" t="str">
            <v>Reforma de arquibancada do estádio João Saldanha</v>
          </cell>
          <cell r="P106">
            <v>46031</v>
          </cell>
        </row>
        <row r="107">
          <cell r="A107">
            <v>26010003</v>
          </cell>
          <cell r="H107" t="str">
            <v xml:space="preserve"> -22.926292, -42.926752</v>
          </cell>
          <cell r="K107" t="str">
            <v>Construção de muro de vedação.</v>
          </cell>
          <cell r="P107">
            <v>46035</v>
          </cell>
        </row>
        <row r="108">
          <cell r="A108">
            <v>26010002</v>
          </cell>
          <cell r="H108" t="str">
            <v xml:space="preserve"> -22.913394, -42.865187</v>
          </cell>
          <cell r="K108" t="str">
            <v>Confecção de calçada, assentamento de blocos de intertravados e colocação de meio-fio</v>
          </cell>
          <cell r="P108">
            <v>46044</v>
          </cell>
        </row>
        <row r="109">
          <cell r="A109">
            <v>26010001</v>
          </cell>
          <cell r="H109" t="str">
            <v xml:space="preserve"> -22.907040, -42.819639</v>
          </cell>
          <cell r="K109" t="str">
            <v>Expansão de drenagem existente na Rodovia Amaral Peixoto ao lado do condomínio Green Park 2</v>
          </cell>
          <cell r="P109">
            <v>46084</v>
          </cell>
        </row>
        <row r="110">
          <cell r="A110">
            <v>25120019</v>
          </cell>
          <cell r="H110" t="str">
            <v xml:space="preserve"> -22.912951, -42.837198</v>
          </cell>
          <cell r="K110" t="str">
            <v>Terraplanagem em área para implantação de unidade escolar EJAI</v>
          </cell>
          <cell r="P110">
            <v>46029</v>
          </cell>
        </row>
        <row r="111">
          <cell r="A111">
            <v>25120018</v>
          </cell>
          <cell r="H111" t="str">
            <v xml:space="preserve"> -22.953120, -42.746089</v>
          </cell>
          <cell r="K111" t="str">
            <v>Terraplanagem em área para implantação da Unidade Educacional E.M Lúcio Thomé Guerra Feteira</v>
          </cell>
          <cell r="P111" t="str">
            <v>-</v>
          </cell>
        </row>
        <row r="112">
          <cell r="A112">
            <v>25120017</v>
          </cell>
          <cell r="H112" t="str">
            <v xml:space="preserve"> -22.959614, -42.974873</v>
          </cell>
          <cell r="K112" t="str">
            <v>Confecção de calçada e construção de rede de drenagem e preparação de base para pavimentação asfáltica</v>
          </cell>
          <cell r="P112">
            <v>46048</v>
          </cell>
        </row>
        <row r="113">
          <cell r="A113">
            <v>25120016</v>
          </cell>
          <cell r="H113" t="str">
            <v xml:space="preserve"> -22.938303, -42.893264</v>
          </cell>
          <cell r="K113" t="str">
            <v>Readequação de rede de drenagem</v>
          </cell>
          <cell r="P113">
            <v>46006</v>
          </cell>
        </row>
        <row r="114">
          <cell r="A114">
            <v>25120015</v>
          </cell>
          <cell r="H114" t="str">
            <v xml:space="preserve"> -22.909869, -42.922825</v>
          </cell>
          <cell r="K114" t="str">
            <v>Terraplenagem para  nova creche FNDE</v>
          </cell>
          <cell r="P114" t="str">
            <v>-</v>
          </cell>
        </row>
        <row r="115">
          <cell r="A115">
            <v>25120014</v>
          </cell>
          <cell r="H115" t="str">
            <v xml:space="preserve"> -22.944051, -42.954856</v>
          </cell>
          <cell r="K115" t="str">
            <v>Construção de mureta de vedação</v>
          </cell>
          <cell r="P115">
            <v>46134</v>
          </cell>
        </row>
        <row r="116">
          <cell r="A116">
            <v>25120013</v>
          </cell>
          <cell r="H116" t="str">
            <v xml:space="preserve"> -22.939694, -42.906990</v>
          </cell>
          <cell r="K116" t="str">
            <v>Confecção de calçada, assentamento de blocos de intertravados e colocação de meio-fio</v>
          </cell>
          <cell r="P116">
            <v>46013</v>
          </cell>
        </row>
        <row r="117">
          <cell r="A117">
            <v>25120012</v>
          </cell>
          <cell r="H117" t="str">
            <v xml:space="preserve"> -22.905161, -42.802303</v>
          </cell>
          <cell r="K117" t="str">
            <v>Revitalização de praça</v>
          </cell>
          <cell r="P117" t="str">
            <v>-</v>
          </cell>
        </row>
        <row r="118">
          <cell r="A118">
            <v>25120011</v>
          </cell>
          <cell r="H118" t="str">
            <v xml:space="preserve"> -22.914112, -42.741876</v>
          </cell>
          <cell r="K118" t="str">
            <v>Muro de vedação para unidade escolar JIM Tia Sabrina</v>
          </cell>
          <cell r="P118">
            <v>46062</v>
          </cell>
        </row>
        <row r="119">
          <cell r="A119">
            <v>25120010</v>
          </cell>
          <cell r="H119" t="str">
            <v xml:space="preserve"> -22.903530, -42.796142</v>
          </cell>
          <cell r="K119" t="str">
            <v>Construção complementar de muro de contenção</v>
          </cell>
          <cell r="P119">
            <v>46028</v>
          </cell>
        </row>
        <row r="120">
          <cell r="A120">
            <v>25120009</v>
          </cell>
          <cell r="H120" t="str">
            <v xml:space="preserve"> -22.904668, -42.802206</v>
          </cell>
          <cell r="K120" t="str">
            <v>Construção de muro de contenção</v>
          </cell>
          <cell r="P120" t="str">
            <v>-</v>
          </cell>
        </row>
        <row r="121">
          <cell r="A121">
            <v>25120008</v>
          </cell>
          <cell r="H121" t="str">
            <v xml:space="preserve"> -22.906284, -42.816271</v>
          </cell>
          <cell r="K121" t="str">
            <v>Construção de drenagem, preparação de base, calçada e meio-fio</v>
          </cell>
          <cell r="P121">
            <v>45999</v>
          </cell>
        </row>
        <row r="122">
          <cell r="A122">
            <v>25120007</v>
          </cell>
          <cell r="H122" t="str">
            <v xml:space="preserve"> -22.931857, -42.714772</v>
          </cell>
          <cell r="K122" t="str">
            <v>Extensão de rede de drenagem</v>
          </cell>
          <cell r="P122">
            <v>45996</v>
          </cell>
        </row>
        <row r="123">
          <cell r="A123">
            <v>25120006</v>
          </cell>
          <cell r="H123" t="str">
            <v xml:space="preserve"> -22.943923, -42.752686</v>
          </cell>
          <cell r="K123" t="str">
            <v>Reparo dos decks da praça de Bambuí</v>
          </cell>
          <cell r="P123">
            <v>45993</v>
          </cell>
        </row>
        <row r="124">
          <cell r="A124">
            <v>25120005</v>
          </cell>
          <cell r="H124" t="str">
            <v xml:space="preserve"> -22.957227, -42.694740</v>
          </cell>
          <cell r="K124" t="str">
            <v>Construção de bases de concreto para quiosques</v>
          </cell>
          <cell r="P124">
            <v>46006</v>
          </cell>
        </row>
        <row r="125">
          <cell r="A125">
            <v>25120004</v>
          </cell>
          <cell r="H125" t="str">
            <v xml:space="preserve"> -22.922156, -42.822503</v>
          </cell>
          <cell r="K125" t="str">
            <v>Construção de Paiol, guarita e ampliação de muro para a guarda municipal</v>
          </cell>
          <cell r="P125">
            <v>45993</v>
          </cell>
        </row>
        <row r="126">
          <cell r="A126">
            <v>25120003</v>
          </cell>
          <cell r="H126" t="str">
            <v xml:space="preserve"> -22.926456, -42.923501</v>
          </cell>
          <cell r="K126" t="str">
            <v>Terraplenagem no terreno da E.M Casa da Criança de Inoã</v>
          </cell>
          <cell r="P126">
            <v>45999</v>
          </cell>
        </row>
        <row r="127">
          <cell r="A127">
            <v>25120002</v>
          </cell>
          <cell r="H127" t="str">
            <v xml:space="preserve"> -22.902232, -42.824238</v>
          </cell>
          <cell r="K127" t="str">
            <v>Calçamento com piso intertravado na área do novo prédio E.M Antônio Lopes</v>
          </cell>
          <cell r="P127">
            <v>46013</v>
          </cell>
        </row>
        <row r="128">
          <cell r="A128">
            <v>25120001</v>
          </cell>
          <cell r="H128" t="str">
            <v xml:space="preserve"> -22.944449, -42.953391</v>
          </cell>
          <cell r="K128" t="str">
            <v>Reparo de travessias em rede de drenagem em torno do Residencial Carlos Marighella (MCMV de Itaipuaçu).</v>
          </cell>
          <cell r="P128">
            <v>45992</v>
          </cell>
        </row>
        <row r="129">
          <cell r="A129">
            <v>25110017</v>
          </cell>
          <cell r="H129" t="str">
            <v xml:space="preserve"> -22.907211, -42.921023</v>
          </cell>
          <cell r="K129" t="str">
            <v>Confecção de calçada, assentamento de blocos de intertravados e colocação de meio-fio</v>
          </cell>
          <cell r="P129">
            <v>45986</v>
          </cell>
        </row>
        <row r="130">
          <cell r="A130">
            <v>25110016</v>
          </cell>
          <cell r="H130" t="str">
            <v xml:space="preserve"> -22.920093, -42.820923</v>
          </cell>
          <cell r="K130" t="str">
            <v>Urbanização e paisagismo no entorno do paço municipal (Prefeitura)</v>
          </cell>
          <cell r="P130">
            <v>45993</v>
          </cell>
        </row>
        <row r="131">
          <cell r="A131">
            <v>25110015</v>
          </cell>
          <cell r="H131" t="str">
            <v xml:space="preserve"> -22.956488, -42.696526</v>
          </cell>
          <cell r="K131" t="str">
            <v>Demolição de estruturas internas da sede da Defesa Civil de Ponta Negra</v>
          </cell>
          <cell r="P131">
            <v>45986</v>
          </cell>
        </row>
        <row r="132">
          <cell r="A132">
            <v>25110014</v>
          </cell>
          <cell r="H132" t="str">
            <v xml:space="preserve"> -22.969832, -42.939037</v>
          </cell>
          <cell r="K132" t="str">
            <v>Reforma de praça</v>
          </cell>
          <cell r="P132">
            <v>45980</v>
          </cell>
        </row>
        <row r="133">
          <cell r="A133">
            <v>25110013</v>
          </cell>
          <cell r="H133" t="str">
            <v xml:space="preserve"> -22.937380, -42.801212</v>
          </cell>
          <cell r="K133" t="str">
            <v>Construção de travessias de rede de drenagem para águas pluviais</v>
          </cell>
          <cell r="P133">
            <v>45986</v>
          </cell>
        </row>
        <row r="134">
          <cell r="A134">
            <v>25110012</v>
          </cell>
          <cell r="H134" t="str">
            <v xml:space="preserve"> -22.902047, -42.714445</v>
          </cell>
          <cell r="K134" t="str">
            <v>Serviço de readequação de meio-fio, confecção de calçada e confecção de boca de lobo.</v>
          </cell>
          <cell r="P134">
            <v>45972</v>
          </cell>
        </row>
        <row r="135">
          <cell r="A135">
            <v>25110011</v>
          </cell>
          <cell r="H135" t="str">
            <v xml:space="preserve"> -22.916654, -42.930313</v>
          </cell>
          <cell r="K135" t="str">
            <v>Serviço de readequação de canteiros as margens da rodovia.</v>
          </cell>
          <cell r="P135">
            <v>45979</v>
          </cell>
        </row>
        <row r="136">
          <cell r="A136">
            <v>25110010</v>
          </cell>
          <cell r="H136" t="str">
            <v xml:space="preserve"> -22.962023, -42.962379</v>
          </cell>
          <cell r="K136" t="str">
            <v>Serviço de troca de solo e recuperação de rede de drenagem em área de 1300 m² no terminal rodoviário de Itaipuaçu.</v>
          </cell>
          <cell r="P136">
            <v>45978</v>
          </cell>
        </row>
        <row r="137">
          <cell r="A137">
            <v>25110009</v>
          </cell>
          <cell r="H137" t="str">
            <v xml:space="preserve"> -22.929105, -42.821996</v>
          </cell>
          <cell r="K137" t="str">
            <v>Construção de bases de concreto e cobertura de canal com tampas de concreto pré-moldadas</v>
          </cell>
          <cell r="P137">
            <v>45978</v>
          </cell>
        </row>
        <row r="138">
          <cell r="A138">
            <v>25110008</v>
          </cell>
          <cell r="H138" t="str">
            <v xml:space="preserve"> -22.908478, -42.821490</v>
          </cell>
          <cell r="K138" t="str">
            <v>Reforma nas instalações do DPO incluindo pintura, substituição das portas e OUTROS.</v>
          </cell>
          <cell r="P138">
            <v>45978</v>
          </cell>
        </row>
        <row r="139">
          <cell r="A139">
            <v>25110007</v>
          </cell>
          <cell r="H139" t="str">
            <v xml:space="preserve"> -22.916939, -42.819583</v>
          </cell>
          <cell r="K139" t="str">
            <v>Construção do segundo pavimento da 82ª DP - Delegacia policial de Maricá</v>
          </cell>
          <cell r="P139">
            <v>45978</v>
          </cell>
        </row>
        <row r="140">
          <cell r="A140">
            <v>25110006</v>
          </cell>
          <cell r="H140" t="str">
            <v xml:space="preserve"> -22.900761, -42.708752</v>
          </cell>
          <cell r="K140" t="str">
            <v>Terraplanagem na unidade escolar de ensino fundamental CEPT Pepe Mujica - Fazenda pública Joaquim Piñero</v>
          </cell>
          <cell r="P140">
            <v>45965</v>
          </cell>
        </row>
        <row r="141">
          <cell r="A141">
            <v>25110005</v>
          </cell>
          <cell r="H141" t="str">
            <v xml:space="preserve"> -22.919240, -42.815041</v>
          </cell>
          <cell r="K141" t="str">
            <v>Substituição de meio-fio e adequação de calçadas</v>
          </cell>
          <cell r="P141">
            <v>45971</v>
          </cell>
        </row>
        <row r="142">
          <cell r="A142">
            <v>25110004</v>
          </cell>
          <cell r="H142" t="str">
            <v xml:space="preserve"> -22.919796, -42.815446</v>
          </cell>
          <cell r="K142" t="str">
            <v>Substituição de meio-fio e adequação de calçadas</v>
          </cell>
          <cell r="P142">
            <v>46009</v>
          </cell>
        </row>
        <row r="143">
          <cell r="A143">
            <v>25110003</v>
          </cell>
          <cell r="H143" t="str">
            <v xml:space="preserve"> -22.920260, -42.816223</v>
          </cell>
          <cell r="K143" t="str">
            <v>Substituição de meios-fios e adequação de calçadas</v>
          </cell>
          <cell r="P143">
            <v>46029</v>
          </cell>
        </row>
        <row r="144">
          <cell r="A144">
            <v>25110002</v>
          </cell>
          <cell r="H144" t="str">
            <v xml:space="preserve"> -22.916367, -42.816832</v>
          </cell>
          <cell r="K144" t="str">
            <v>Reforma da Sala comercial utilizada pela Secretaria de Assuntos Religiosos, substituição  de piso, reparo do forro de Gesso e pintura.</v>
          </cell>
          <cell r="P144">
            <v>45962</v>
          </cell>
        </row>
        <row r="145">
          <cell r="A145">
            <v>25110001</v>
          </cell>
          <cell r="H145" t="str">
            <v xml:space="preserve"> -22.909221, -42.804611</v>
          </cell>
          <cell r="K145" t="str">
            <v>Substituição da Caixa d' água e reforma do abrigo da mesma.</v>
          </cell>
          <cell r="P145">
            <v>45962</v>
          </cell>
        </row>
        <row r="146">
          <cell r="A146">
            <v>25100013</v>
          </cell>
          <cell r="H146" t="str">
            <v xml:space="preserve"> -22.921768, -42.878992</v>
          </cell>
          <cell r="K146" t="str">
            <v>Troca de solo para readequação de via</v>
          </cell>
          <cell r="P146">
            <v>45964</v>
          </cell>
        </row>
        <row r="147">
          <cell r="A147">
            <v>25100012</v>
          </cell>
          <cell r="H147" t="str">
            <v xml:space="preserve"> -22.916389, -42.819974</v>
          </cell>
          <cell r="K147" t="str">
            <v>Revitalização da praça de alimentação do centro de Maricá</v>
          </cell>
          <cell r="P147">
            <v>45964</v>
          </cell>
        </row>
        <row r="148">
          <cell r="A148">
            <v>25100011</v>
          </cell>
          <cell r="H148" t="str">
            <v xml:space="preserve"> -22.969705, -42.962956</v>
          </cell>
          <cell r="K148" t="str">
            <v>Readequação das rampas de acessibilidade</v>
          </cell>
          <cell r="P148">
            <v>45958</v>
          </cell>
        </row>
        <row r="149">
          <cell r="A149">
            <v>25100010</v>
          </cell>
          <cell r="H149" t="str">
            <v xml:space="preserve"> -22.953926, -42.702630</v>
          </cell>
          <cell r="K149" t="str">
            <v xml:space="preserve">Construção de rede de drenagem </v>
          </cell>
          <cell r="P149">
            <v>45957</v>
          </cell>
        </row>
        <row r="150">
          <cell r="A150">
            <v>25100009</v>
          </cell>
          <cell r="H150" t="str">
            <v xml:space="preserve"> -22.924345, -42.827626</v>
          </cell>
          <cell r="K150" t="str">
            <v>Revitalização do calçamento da orla de Araçatiba.</v>
          </cell>
          <cell r="P150">
            <v>45952</v>
          </cell>
        </row>
        <row r="151">
          <cell r="A151">
            <v>25100008</v>
          </cell>
          <cell r="H151" t="str">
            <v xml:space="preserve"> -22.926802, -42.961395</v>
          </cell>
          <cell r="K151" t="str">
            <v>Adequação de rede de drenagem existende</v>
          </cell>
          <cell r="P151">
            <v>45952</v>
          </cell>
        </row>
        <row r="152">
          <cell r="A152">
            <v>25100007</v>
          </cell>
          <cell r="H152" t="str">
            <v xml:space="preserve"> -22.967974, -42.950431</v>
          </cell>
          <cell r="K152" t="str">
            <v>Confecção de calçada, assentamento de blocos de piso intertravados e colocação de meio-fio</v>
          </cell>
          <cell r="P152">
            <v>45958</v>
          </cell>
        </row>
        <row r="153">
          <cell r="A153">
            <v>25100006</v>
          </cell>
          <cell r="H153" t="str">
            <v xml:space="preserve"> -22.897121, -42.790385</v>
          </cell>
          <cell r="K153" t="str">
            <v>Construção de rede de drenagem</v>
          </cell>
          <cell r="P153">
            <v>45953</v>
          </cell>
        </row>
        <row r="154">
          <cell r="A154">
            <v>25100005</v>
          </cell>
          <cell r="H154" t="str">
            <v xml:space="preserve"> -22.916754, -42.816555</v>
          </cell>
          <cell r="K154" t="str">
            <v>Serviço de reparo e adequação de calçada.</v>
          </cell>
          <cell r="P154">
            <v>45957</v>
          </cell>
        </row>
        <row r="155">
          <cell r="A155">
            <v>25100004</v>
          </cell>
          <cell r="H155" t="str">
            <v xml:space="preserve"> -22.909349, -42.796690</v>
          </cell>
          <cell r="K155" t="str">
            <v>Colocação de meio-fio</v>
          </cell>
          <cell r="P155">
            <v>45944</v>
          </cell>
        </row>
        <row r="156">
          <cell r="A156">
            <v>25100003</v>
          </cell>
          <cell r="H156" t="str">
            <v xml:space="preserve"> -22.864335, -42.764634</v>
          </cell>
          <cell r="K156" t="str">
            <v>Revitalização do Campo do Silvado e seu entorno</v>
          </cell>
          <cell r="P156">
            <v>45944</v>
          </cell>
        </row>
        <row r="157">
          <cell r="A157">
            <v>25100002</v>
          </cell>
          <cell r="H157" t="str">
            <v xml:space="preserve"> -22.904319, -42.923425</v>
          </cell>
          <cell r="K157" t="str">
            <v>Muro de cercamento do Condomínio Minha Casa Minha Vida de Inoã.</v>
          </cell>
          <cell r="P157">
            <v>45973</v>
          </cell>
        </row>
        <row r="158">
          <cell r="A158">
            <v>25100001</v>
          </cell>
          <cell r="H158" t="str">
            <v xml:space="preserve"> -22.945795, -42.952046</v>
          </cell>
          <cell r="K158" t="str">
            <v>Muro para cercamento do condomínio minha casa minha vida itaipuaçu.</v>
          </cell>
          <cell r="P158">
            <v>45959</v>
          </cell>
        </row>
        <row r="159">
          <cell r="A159">
            <v>25090030</v>
          </cell>
          <cell r="H159" t="str">
            <v xml:space="preserve"> -22.938812, -42.873708</v>
          </cell>
          <cell r="K159" t="str">
            <v>Construção de rede de drenagem</v>
          </cell>
          <cell r="P159">
            <v>45929</v>
          </cell>
        </row>
        <row r="160">
          <cell r="A160">
            <v>25090029</v>
          </cell>
          <cell r="H160" t="str">
            <v xml:space="preserve"> -22.917207, -42.810281</v>
          </cell>
          <cell r="K160" t="str">
            <v>Construção de rede de drenagem, colocação de meio-fio, confecção de calçada e Preparação de base para Pavimentação</v>
          </cell>
          <cell r="P160">
            <v>45931</v>
          </cell>
        </row>
        <row r="161">
          <cell r="A161">
            <v>25090028</v>
          </cell>
          <cell r="H161" t="str">
            <v xml:space="preserve"> -22.938812, -42.873708</v>
          </cell>
          <cell r="K161" t="str">
            <v>Reparo de calçada, meio-fio e troca de solo durante a extensão da via.</v>
          </cell>
          <cell r="P161" t="str">
            <v>-</v>
          </cell>
        </row>
        <row r="162">
          <cell r="A162" t="str">
            <v>25090027</v>
          </cell>
          <cell r="H162" t="str">
            <v xml:space="preserve"> -22.917207, -42.810281</v>
          </cell>
          <cell r="K162" t="str">
            <v>Reparo de meio-fio, calçada e troca de solo ao longo da via.</v>
          </cell>
          <cell r="P162" t="str">
            <v>-</v>
          </cell>
        </row>
        <row r="163">
          <cell r="A163">
            <v>25090026</v>
          </cell>
          <cell r="H163" t="str">
            <v xml:space="preserve"> -22.929837, -42.777307</v>
          </cell>
          <cell r="K163" t="str">
            <v>Terraplenagem e troca de solo para implantação de escola municipal.</v>
          </cell>
          <cell r="P163">
            <v>45929</v>
          </cell>
        </row>
        <row r="164">
          <cell r="A164">
            <v>25090025</v>
          </cell>
          <cell r="H164" t="str">
            <v xml:space="preserve"> -22.938067, -42.756452</v>
          </cell>
          <cell r="K164" t="str">
            <v>Serviço de troca de solo para reparo do Pavimento asfáltico.</v>
          </cell>
          <cell r="P164">
            <v>45927</v>
          </cell>
        </row>
        <row r="165">
          <cell r="A165">
            <v>25090024</v>
          </cell>
          <cell r="H165" t="str">
            <v xml:space="preserve"> -22.954529, -42.721920</v>
          </cell>
          <cell r="K165" t="str">
            <v>Revitalização de meio-fio e calçada</v>
          </cell>
          <cell r="P165">
            <v>45929</v>
          </cell>
        </row>
        <row r="166">
          <cell r="A166">
            <v>25090023</v>
          </cell>
          <cell r="H166" t="str">
            <v xml:space="preserve"> -22.916089, -42.879535</v>
          </cell>
          <cell r="K166" t="str">
            <v>Construção de travessias  e preparação de de base para pavimentação asfáltica.</v>
          </cell>
          <cell r="P166">
            <v>45925</v>
          </cell>
        </row>
        <row r="167">
          <cell r="A167">
            <v>25090022</v>
          </cell>
          <cell r="H167" t="str">
            <v xml:space="preserve"> -22.896299, -42.938241</v>
          </cell>
          <cell r="K167" t="str">
            <v>Confecção de calçada</v>
          </cell>
          <cell r="P167">
            <v>45926</v>
          </cell>
        </row>
        <row r="168">
          <cell r="A168">
            <v>25090021</v>
          </cell>
          <cell r="H168" t="str">
            <v xml:space="preserve"> -22.942446, -42.927362</v>
          </cell>
          <cell r="K168" t="str">
            <v>Execução de cercamento perimetral do Núcleo Operacional de Itaipuaçu II, incluindo a implantação de base de concreto armado destinada à posterior instalação de módulo/contêiner de apoio operacional.</v>
          </cell>
          <cell r="P168">
            <v>45929</v>
          </cell>
        </row>
        <row r="169">
          <cell r="A169">
            <v>25090020</v>
          </cell>
          <cell r="H169" t="str">
            <v xml:space="preserve"> -22.952986, -42.724176</v>
          </cell>
          <cell r="K169" t="str">
            <v>Reparo de meio-Fio e Calçada.</v>
          </cell>
          <cell r="P169">
            <v>45924</v>
          </cell>
        </row>
        <row r="170">
          <cell r="A170">
            <v>25090019</v>
          </cell>
          <cell r="H170" t="str">
            <v xml:space="preserve"> -22.898817, -42.823608</v>
          </cell>
          <cell r="K170" t="str">
            <v>Construção de case de concreto para instalação de container.</v>
          </cell>
          <cell r="P170">
            <v>45922</v>
          </cell>
        </row>
        <row r="171">
          <cell r="A171">
            <v>25090018</v>
          </cell>
          <cell r="H171" t="str">
            <v xml:space="preserve"> -22.894171, -42.714952</v>
          </cell>
          <cell r="K171" t="str">
            <v>Construção de base de concreto medindo para instalação de módulo de segurança.</v>
          </cell>
          <cell r="P171">
            <v>45972</v>
          </cell>
        </row>
        <row r="172">
          <cell r="A172">
            <v>25090017</v>
          </cell>
          <cell r="H172" t="str">
            <v xml:space="preserve"> -22.957227, -42.694735</v>
          </cell>
          <cell r="K172" t="str">
            <v>Construção de base de concreto para implantação de módulo de segurança</v>
          </cell>
          <cell r="P172">
            <v>46000</v>
          </cell>
        </row>
        <row r="173">
          <cell r="A173">
            <v>25090016</v>
          </cell>
          <cell r="H173" t="str">
            <v xml:space="preserve"> -22.937343, -42.675554</v>
          </cell>
          <cell r="K173" t="str">
            <v>Construção de base de concreto</v>
          </cell>
          <cell r="P173">
            <v>45931</v>
          </cell>
        </row>
        <row r="174">
          <cell r="A174">
            <v>25090015</v>
          </cell>
          <cell r="H174" t="str">
            <v xml:space="preserve"> -22.896583, -42.825917</v>
          </cell>
          <cell r="K174" t="str">
            <v>Construção de base de concreto.</v>
          </cell>
          <cell r="P174">
            <v>45933</v>
          </cell>
        </row>
        <row r="175">
          <cell r="A175" t="str">
            <v>25090014</v>
          </cell>
          <cell r="H175" t="str">
            <v xml:space="preserve"> -22.937343, -42.675554</v>
          </cell>
          <cell r="K175" t="str">
            <v>Construção de base de concreto para instalação de módulo de segurança.</v>
          </cell>
          <cell r="P175" t="str">
            <v>-</v>
          </cell>
        </row>
        <row r="176">
          <cell r="A176">
            <v>25090013</v>
          </cell>
          <cell r="H176" t="str">
            <v xml:space="preserve"> -22.964719, -42.971697</v>
          </cell>
          <cell r="K176" t="str">
            <v>Reparo de calçada com implantação de rampa de acessibilidade.</v>
          </cell>
          <cell r="P176">
            <v>45918</v>
          </cell>
        </row>
        <row r="177">
          <cell r="A177">
            <v>25090012</v>
          </cell>
          <cell r="H177" t="str">
            <v xml:space="preserve"> -22.92278, -42.81663</v>
          </cell>
          <cell r="K177" t="str">
            <v>Readequação no deságue do sistema de Calhas e realocação de pilares de sustentação do telhado.</v>
          </cell>
          <cell r="P177">
            <v>45915</v>
          </cell>
        </row>
        <row r="178">
          <cell r="A178">
            <v>25090011</v>
          </cell>
          <cell r="H178" t="str">
            <v xml:space="preserve"> -22.964297, -42.953572</v>
          </cell>
          <cell r="K178" t="str">
            <v>Reparo de tapume</v>
          </cell>
          <cell r="P178">
            <v>45912</v>
          </cell>
        </row>
        <row r="179">
          <cell r="A179">
            <v>25090010</v>
          </cell>
          <cell r="H179" t="str">
            <v xml:space="preserve"> -22.919545, -42.821306</v>
          </cell>
          <cell r="K179" t="str">
            <v>Edifício de apoio para manutenção e operação do paço municipal</v>
          </cell>
          <cell r="P179">
            <v>45908</v>
          </cell>
        </row>
        <row r="180">
          <cell r="A180">
            <v>25090009</v>
          </cell>
          <cell r="H180" t="str">
            <v xml:space="preserve"> -22.915042, -42.931837</v>
          </cell>
          <cell r="K180" t="str">
            <v>Reparo dos canteiros do Estacionamento.</v>
          </cell>
          <cell r="P180">
            <v>45917</v>
          </cell>
        </row>
        <row r="181">
          <cell r="A181">
            <v>25090008</v>
          </cell>
          <cell r="H181" t="str">
            <v xml:space="preserve"> -22.945069, -42.768484</v>
          </cell>
          <cell r="K181" t="str">
            <v>Construção de rede de drenagem, colocação de meio-fio e confecção de calçada e Preparação de base para Pavimentação</v>
          </cell>
          <cell r="P181">
            <v>45917</v>
          </cell>
        </row>
        <row r="182">
          <cell r="A182">
            <v>25090007</v>
          </cell>
          <cell r="H182" t="str">
            <v xml:space="preserve"> -22.891998, -42.690571</v>
          </cell>
          <cell r="K182" t="str">
            <v>Assentamento de intertravado e construção de drenagem.</v>
          </cell>
          <cell r="P182">
            <v>45910</v>
          </cell>
        </row>
        <row r="183">
          <cell r="A183">
            <v>25090006</v>
          </cell>
          <cell r="H183" t="str">
            <v xml:space="preserve"> -22.937847, -42.801688</v>
          </cell>
          <cell r="K183" t="str">
            <v>Construção de base de concreto e colocação de meio-fio para implantação de posto do programa de bicicletas compartilhadas de Maricá ("Vermelhinhas").</v>
          </cell>
          <cell r="P183">
            <v>45908</v>
          </cell>
        </row>
        <row r="184">
          <cell r="A184">
            <v>25090005</v>
          </cell>
          <cell r="H184" t="str">
            <v xml:space="preserve"> -22.955649, -42.811342</v>
          </cell>
          <cell r="K184" t="str">
            <v>Reurbanização da divinéia com rede de drenagem, calçamento e preparo de base.</v>
          </cell>
          <cell r="P184">
            <v>45908</v>
          </cell>
        </row>
        <row r="185">
          <cell r="A185">
            <v>25090004</v>
          </cell>
          <cell r="H185" t="str">
            <v xml:space="preserve"> -22.937329, -42.910256</v>
          </cell>
          <cell r="K185" t="str">
            <v>Construção de rede de drenagem, colocação de meio-fio e confecção de calçada e preparação de base para pavimentação</v>
          </cell>
          <cell r="P185">
            <v>45903</v>
          </cell>
        </row>
        <row r="186">
          <cell r="A186">
            <v>25090003</v>
          </cell>
          <cell r="H186" t="str">
            <v xml:space="preserve"> -22.943962, -42.955356</v>
          </cell>
          <cell r="K186" t="str">
            <v>Reparo de meio-fio e reforma de calçada.</v>
          </cell>
          <cell r="P186">
            <v>45903</v>
          </cell>
        </row>
        <row r="187">
          <cell r="A187">
            <v>25090002</v>
          </cell>
          <cell r="H187" t="str">
            <v xml:space="preserve"> -22.945932, -42.686264</v>
          </cell>
          <cell r="K187" t="str">
            <v>Colocação de meio-fio, confecção de calçada, assentamento de piso intertravado e preparação de base</v>
          </cell>
          <cell r="P187">
            <v>45901</v>
          </cell>
        </row>
        <row r="188">
          <cell r="A188">
            <v>25090001</v>
          </cell>
          <cell r="H188" t="str">
            <v xml:space="preserve"> -22.907008, -42.807118</v>
          </cell>
          <cell r="K188" t="str">
            <v>Construção de muros de contenção para estabilização de calçada.</v>
          </cell>
          <cell r="P188">
            <v>45901</v>
          </cell>
        </row>
        <row r="189">
          <cell r="A189">
            <v>25080012</v>
          </cell>
          <cell r="H189" t="str">
            <v xml:space="preserve"> -22.966570, -42.920429</v>
          </cell>
          <cell r="K189" t="str">
            <v>Colocação de meio-fio, confecção de calçada e preparação de base para pavimentação asfáltica</v>
          </cell>
          <cell r="P189">
            <v>45901</v>
          </cell>
        </row>
        <row r="190">
          <cell r="A190">
            <v>25080011</v>
          </cell>
          <cell r="H190" t="str">
            <v xml:space="preserve"> -22.946326, -42.752949</v>
          </cell>
          <cell r="K190" t="str">
            <v>Reparo de meio-fio e reforma de calçada.</v>
          </cell>
          <cell r="P190">
            <v>45896</v>
          </cell>
        </row>
        <row r="191">
          <cell r="A191">
            <v>25080010</v>
          </cell>
          <cell r="H191" t="str">
            <v xml:space="preserve"> -22.876675, -42.803804</v>
          </cell>
          <cell r="K191" t="str">
            <v>Construção de rede de drenagem</v>
          </cell>
          <cell r="P191">
            <v>45888</v>
          </cell>
        </row>
        <row r="192">
          <cell r="A192">
            <v>25080009</v>
          </cell>
          <cell r="H192" t="str">
            <v xml:space="preserve"> -22.958108, -42.795381</v>
          </cell>
          <cell r="K192" t="str">
            <v>Serviço de terraplenagem para implantação de Unidade Escolar em Guaratiba</v>
          </cell>
          <cell r="P192">
            <v>45888</v>
          </cell>
        </row>
        <row r="193">
          <cell r="A193">
            <v>25080008</v>
          </cell>
          <cell r="H193" t="str">
            <v xml:space="preserve"> -22.942592, -42.927116</v>
          </cell>
          <cell r="K193" t="str">
            <v>Construção de estrutura para instalação de contêineres da Diretoria de Coletas.</v>
          </cell>
          <cell r="P193">
            <v>45881</v>
          </cell>
        </row>
        <row r="194">
          <cell r="A194">
            <v>25080007</v>
          </cell>
          <cell r="H194" t="str">
            <v xml:space="preserve"> -22.879364, -42.804009</v>
          </cell>
          <cell r="K194" t="str">
            <v>Construção de rede de drenagem, colocação de meio-fio e confecção de calçada</v>
          </cell>
          <cell r="P194">
            <v>45880</v>
          </cell>
        </row>
        <row r="195">
          <cell r="A195">
            <v>25080006</v>
          </cell>
          <cell r="H195" t="str">
            <v xml:space="preserve"> -22.886802, -42.705293</v>
          </cell>
          <cell r="K195" t="str">
            <v>Obra de ampliação da clínica veterinária na Fazenda Pública Joaquín Piñero</v>
          </cell>
          <cell r="P195">
            <v>45888</v>
          </cell>
        </row>
        <row r="196">
          <cell r="A196">
            <v>25080005</v>
          </cell>
          <cell r="H196" t="str">
            <v xml:space="preserve"> -22.916209, -42.815450</v>
          </cell>
          <cell r="K196" t="str">
            <v>Abertura da baia no terminal rodoviário de Maricá.</v>
          </cell>
          <cell r="P196">
            <v>45822</v>
          </cell>
        </row>
        <row r="197">
          <cell r="A197">
            <v>25080004</v>
          </cell>
          <cell r="H197" t="str">
            <v xml:space="preserve"> -22.886802, -42.705293</v>
          </cell>
          <cell r="K197" t="str">
            <v>Concretagem da base para extensão do piso, da sede do SECTRAN</v>
          </cell>
          <cell r="P197" t="str">
            <v>-</v>
          </cell>
        </row>
        <row r="198">
          <cell r="A198">
            <v>25080003</v>
          </cell>
          <cell r="H198" t="str">
            <v xml:space="preserve"> -22.944262, -42.751709</v>
          </cell>
          <cell r="K198" t="str">
            <v>Ampliação da Secretaria de Pesca (Sede Bambuí)</v>
          </cell>
          <cell r="P198">
            <v>45891</v>
          </cell>
        </row>
        <row r="199">
          <cell r="A199">
            <v>25080002</v>
          </cell>
          <cell r="H199" t="str">
            <v xml:space="preserve"> -22.898416, -42.788253</v>
          </cell>
          <cell r="K199" t="str">
            <v>Manutenção nas margens da Rodovia Amaral Peixoto (RJ-106), no trecho entre os bairros Condado de Maricá x Espraiado e extensão de travessias de drenagem existentes.</v>
          </cell>
          <cell r="P199">
            <v>45874</v>
          </cell>
        </row>
        <row r="200">
          <cell r="A200">
            <v>25080001</v>
          </cell>
          <cell r="H200" t="str">
            <v xml:space="preserve"> -22.914191, -42.936624</v>
          </cell>
          <cell r="K200" t="str">
            <v>Colocação de meio-fio e readequação de calçada.</v>
          </cell>
          <cell r="P200">
            <v>45873</v>
          </cell>
        </row>
        <row r="201">
          <cell r="A201">
            <v>25070005</v>
          </cell>
          <cell r="H201" t="str">
            <v xml:space="preserve"> -22.969445, -42.944670</v>
          </cell>
          <cell r="K201" t="str">
            <v>Colocação de meio-fio, construção de travessias, rede de drenagem, caixas coletoras.</v>
          </cell>
          <cell r="P201">
            <v>45854</v>
          </cell>
        </row>
        <row r="202">
          <cell r="A202">
            <v>25070004</v>
          </cell>
          <cell r="H202" t="str">
            <v xml:space="preserve"> -22.904804, -42.923175</v>
          </cell>
          <cell r="K202" t="str">
            <v>Colocação de meio-fio e confecção de calçada</v>
          </cell>
          <cell r="P202">
            <v>45852</v>
          </cell>
        </row>
        <row r="203">
          <cell r="A203">
            <v>25070003</v>
          </cell>
          <cell r="H203" t="str">
            <v xml:space="preserve"> -22.880613, -42.801883</v>
          </cell>
          <cell r="K203" t="str">
            <v>Construção de Base estrutural de ponte de passagem para pedestre.</v>
          </cell>
          <cell r="P203">
            <v>45848</v>
          </cell>
        </row>
        <row r="204">
          <cell r="A204">
            <v>25070002</v>
          </cell>
          <cell r="H204" t="str">
            <v xml:space="preserve"> -22.924900, -42.871216</v>
          </cell>
          <cell r="K204" t="str">
            <v>Implantação de área de estacionamento, colocação de meio-fio, construção de rede de drenagem, bocas de lobo, grelha de ferro, PV e pavimentação asfáltica.</v>
          </cell>
          <cell r="P204">
            <v>45852</v>
          </cell>
        </row>
        <row r="205">
          <cell r="A205">
            <v>25070001</v>
          </cell>
          <cell r="H205" t="str">
            <v xml:space="preserve"> -22.908011, -42.826063</v>
          </cell>
          <cell r="K205" t="str">
            <v>Confecção de base de concreto, na sede da SECTRAN.</v>
          </cell>
          <cell r="P205">
            <v>45841</v>
          </cell>
        </row>
        <row r="206">
          <cell r="A206">
            <v>25060008</v>
          </cell>
          <cell r="H206" t="str">
            <v xml:space="preserve"> -22.900124, -42.939373</v>
          </cell>
          <cell r="K206" t="str">
            <v>Confecção de calçada e colocação de meio-fio.</v>
          </cell>
          <cell r="P206">
            <v>45838</v>
          </cell>
        </row>
        <row r="207">
          <cell r="A207">
            <v>25060007</v>
          </cell>
          <cell r="H207" t="str">
            <v xml:space="preserve"> -22.953649, -42.700467</v>
          </cell>
          <cell r="K207" t="str">
            <v>Construção de rede drenagem, colocação de meio-fio, serviço de troca de solo, confecção de calçada, readequação de rede de drenagem e preparação de base para pavimentação asfáltica.</v>
          </cell>
          <cell r="P207">
            <v>45831</v>
          </cell>
        </row>
        <row r="208">
          <cell r="A208">
            <v>25060005</v>
          </cell>
          <cell r="H208" t="str">
            <v xml:space="preserve"> -22.882470, -42.805660</v>
          </cell>
          <cell r="K208" t="str">
            <v>Construção de base estrutural para ponte utilizando galerias.</v>
          </cell>
          <cell r="P208">
            <v>45824</v>
          </cell>
        </row>
        <row r="209">
          <cell r="A209">
            <v>25060004</v>
          </cell>
          <cell r="H209" t="str">
            <v xml:space="preserve"> -22.913527, -42.936406</v>
          </cell>
          <cell r="K209" t="str">
            <v>Confecção de base de concreto, confecção de calçada e colocação de meio-fio.</v>
          </cell>
          <cell r="P209">
            <v>45826</v>
          </cell>
        </row>
        <row r="210">
          <cell r="A210">
            <v>25060003</v>
          </cell>
          <cell r="H210" t="str">
            <v xml:space="preserve"> -22.927178, -42.718556</v>
          </cell>
          <cell r="K210" t="str">
            <v>Colocação de meio-fio, confecção de calçada, serviço de fresagem de vias, com manutenção da faixas de acostamento e readequação de calçadas.</v>
          </cell>
          <cell r="P210">
            <v>45824</v>
          </cell>
        </row>
        <row r="211">
          <cell r="A211">
            <v>25060002</v>
          </cell>
          <cell r="H211" t="str">
            <v xml:space="preserve"> -22.971638, -42.932523</v>
          </cell>
          <cell r="K211" t="str">
            <v>Serviço de fresagem de via para posterior aplicação de pavimentação asfáltica por empresa terceirizada, com terraplenagem e reparo de caixas coletoras de rede de drenagem.</v>
          </cell>
          <cell r="P211">
            <v>45810</v>
          </cell>
        </row>
        <row r="212">
          <cell r="A212">
            <v>25060001</v>
          </cell>
          <cell r="H212" t="str">
            <v xml:space="preserve"> -22.916203, -42.809110</v>
          </cell>
          <cell r="K212" t="str">
            <v>Aterro de talude para contenção de muro.</v>
          </cell>
          <cell r="P212">
            <v>45817</v>
          </cell>
        </row>
        <row r="213">
          <cell r="A213">
            <v>25050023</v>
          </cell>
          <cell r="H213" t="str">
            <v xml:space="preserve"> -22.943340, -42.684527</v>
          </cell>
          <cell r="K213" t="str">
            <v>Construção de rede de drenagem.</v>
          </cell>
          <cell r="P213">
            <v>45807</v>
          </cell>
        </row>
        <row r="214">
          <cell r="A214">
            <v>25050022</v>
          </cell>
          <cell r="H214" t="str">
            <v xml:space="preserve"> -22.961484, -42.823223</v>
          </cell>
          <cell r="K214" t="str">
            <v>Construção e reforma de calçadas utilizando piso intertravado e substituição de meio-fio</v>
          </cell>
          <cell r="P214">
            <v>45805</v>
          </cell>
        </row>
        <row r="215">
          <cell r="A215">
            <v>25050021</v>
          </cell>
          <cell r="H215" t="str">
            <v xml:space="preserve"> -22.943994, -42.955055</v>
          </cell>
          <cell r="K215" t="str">
            <v>Reparo de calçada, colocação de meio-fio e confecção de base de concreto.</v>
          </cell>
          <cell r="P215">
            <v>45799</v>
          </cell>
        </row>
        <row r="216">
          <cell r="A216">
            <v>25050020</v>
          </cell>
          <cell r="H216" t="str">
            <v xml:space="preserve"> -22.922364, -42.936703</v>
          </cell>
          <cell r="K216" t="str">
            <v>Confecção de calçada e colocação de meio-fio.</v>
          </cell>
          <cell r="P216">
            <v>45800</v>
          </cell>
        </row>
        <row r="217">
          <cell r="A217">
            <v>25050019</v>
          </cell>
          <cell r="H217" t="str">
            <v xml:space="preserve"> -22.915645, -42.817925</v>
          </cell>
          <cell r="K217" t="str">
            <v>Construção de bases de concreto, confecção de calçada, construção de canteiro, assentamento de pisos intertravados e colocação de meio-fio.</v>
          </cell>
          <cell r="P217">
            <v>45798</v>
          </cell>
        </row>
        <row r="218">
          <cell r="A218">
            <v>25050018</v>
          </cell>
          <cell r="H218" t="str">
            <v xml:space="preserve"> -22.924877, -42.871249</v>
          </cell>
          <cell r="K218" t="str">
            <v>Movimentação de terra e preparação de base para nova área de estacionamento.</v>
          </cell>
          <cell r="P218">
            <v>45794</v>
          </cell>
        </row>
        <row r="219">
          <cell r="A219">
            <v>25050017</v>
          </cell>
          <cell r="H219" t="str">
            <v xml:space="preserve"> -22.934147, -42.816407</v>
          </cell>
          <cell r="K219" t="str">
            <v>Reforma do vestiário e banheiro do campo de futebol do bairro da amizade, confecção de base de concreto e colocação de meio-fio.</v>
          </cell>
          <cell r="P219">
            <v>45796</v>
          </cell>
        </row>
        <row r="220">
          <cell r="A220">
            <v>25050016</v>
          </cell>
          <cell r="H220" t="str">
            <v xml:space="preserve"> -22.894109, -42.716737</v>
          </cell>
          <cell r="K220" t="str">
            <v xml:space="preserve">Construção de rede de drenagem, confecção de calçada, base de concreto, assentamento de piso intertravado e colocação de meio-fio </v>
          </cell>
          <cell r="P220">
            <v>45789</v>
          </cell>
        </row>
        <row r="221">
          <cell r="A221">
            <v>25050014</v>
          </cell>
          <cell r="H221" t="str">
            <v xml:space="preserve"> -22.914599, -42.745894</v>
          </cell>
          <cell r="K221" t="str">
            <v>Construção de mureta e muro de contenção, confecção de calçada e revitalização da associação de moradores do bairro Pindobal</v>
          </cell>
          <cell r="P221">
            <v>45782</v>
          </cell>
        </row>
        <row r="222">
          <cell r="A222">
            <v>25050013</v>
          </cell>
          <cell r="H222" t="str">
            <v xml:space="preserve"> -22.905307, -42.802514</v>
          </cell>
          <cell r="K222" t="str">
            <v>Obra de adequação de vias e realocação de vagas de veículos, colocação de meio-fio, confecção de calçada e de base de concreto.</v>
          </cell>
          <cell r="P222">
            <v>45790</v>
          </cell>
        </row>
        <row r="223">
          <cell r="A223">
            <v>25050012</v>
          </cell>
          <cell r="H223" t="str">
            <v xml:space="preserve"> -22.938100, -42.829774</v>
          </cell>
          <cell r="K223" t="str">
            <v>Reforma de deck de madeira.</v>
          </cell>
          <cell r="P223">
            <v>45789</v>
          </cell>
        </row>
        <row r="224">
          <cell r="A224">
            <v>25050011</v>
          </cell>
          <cell r="H224" t="str">
            <v xml:space="preserve"> -22.954648, -42.812567</v>
          </cell>
          <cell r="K224" t="str">
            <v>Construção de choupana e base de concreto</v>
          </cell>
          <cell r="P224">
            <v>45789</v>
          </cell>
        </row>
        <row r="225">
          <cell r="A225">
            <v>25050010</v>
          </cell>
          <cell r="H225" t="str">
            <v xml:space="preserve"> -22.912266, -42.947295</v>
          </cell>
          <cell r="K225" t="str">
            <v>Colocação de meio-fio e confecção de calçada</v>
          </cell>
          <cell r="P225">
            <v>45786</v>
          </cell>
        </row>
        <row r="226">
          <cell r="A226">
            <v>25050009</v>
          </cell>
          <cell r="H226" t="str">
            <v xml:space="preserve"> -22.905639, -42.702728</v>
          </cell>
          <cell r="K226" t="str">
            <v>Colocação de meio, confecção de calçada.</v>
          </cell>
          <cell r="P226">
            <v>45785</v>
          </cell>
        </row>
        <row r="227">
          <cell r="A227">
            <v>25050008</v>
          </cell>
          <cell r="H227" t="str">
            <v xml:space="preserve"> -22.912831, -42.932587</v>
          </cell>
          <cell r="K227" t="str">
            <v>Construção de muro de contenção, mureta de contenção, tubos de Pvc, confecção de base de concreto, colocação de meio-fio, confecção de calçada, assentamento de piso intertravado, caixa coletoras.</v>
          </cell>
          <cell r="P227">
            <v>45777</v>
          </cell>
        </row>
        <row r="228">
          <cell r="A228">
            <v>25050007</v>
          </cell>
          <cell r="H228" t="str">
            <v xml:space="preserve"> -22.968283, -43.002490</v>
          </cell>
          <cell r="K228" t="str">
            <v>Construção de rede de drenagem, confecção de calçada e colocação de meio-fio.</v>
          </cell>
          <cell r="P228">
            <v>45784</v>
          </cell>
        </row>
        <row r="229">
          <cell r="A229">
            <v>25050006</v>
          </cell>
          <cell r="H229" t="str">
            <v xml:space="preserve"> -22.913989, -42.937996</v>
          </cell>
          <cell r="K229" t="str">
            <v>Confecção de base de concreto, confecção de calçada e colocação de meio-fio.</v>
          </cell>
          <cell r="P229">
            <v>45785</v>
          </cell>
        </row>
        <row r="230">
          <cell r="A230">
            <v>25050005</v>
          </cell>
          <cell r="H230" t="str">
            <v xml:space="preserve"> -22.917306, -42.939186</v>
          </cell>
          <cell r="K230" t="str">
            <v>Confecção de Calçada, colocação de meio-fio, construção de rede de drenagem utilizando tubos de PVC e suas caixas coletoras.</v>
          </cell>
          <cell r="P230">
            <v>45785</v>
          </cell>
        </row>
        <row r="231">
          <cell r="A231">
            <v>25050004</v>
          </cell>
          <cell r="H231" t="str">
            <v xml:space="preserve"> -22.960723, -42.692664</v>
          </cell>
          <cell r="K231" t="str">
            <v>Colocação de meio-fio, construção de rampa e assentamento de intertravados.</v>
          </cell>
          <cell r="P231">
            <v>45784</v>
          </cell>
        </row>
        <row r="232">
          <cell r="A232">
            <v>25050003</v>
          </cell>
          <cell r="H232" t="str">
            <v xml:space="preserve"> -22.932636, -42.814324</v>
          </cell>
          <cell r="K232" t="str">
            <v>Construção de base de concreto armado.</v>
          </cell>
          <cell r="P232">
            <v>45783</v>
          </cell>
        </row>
        <row r="233">
          <cell r="A233">
            <v>25050002</v>
          </cell>
          <cell r="H233" t="str">
            <v xml:space="preserve"> -22.944477, -42.762666</v>
          </cell>
          <cell r="K233" t="str">
            <v>Colocação de meio-fio, confecção de calçada e preparação de rua para aplicação de pavimentação asfáltica.</v>
          </cell>
          <cell r="P233">
            <v>45782</v>
          </cell>
        </row>
        <row r="234">
          <cell r="A234">
            <v>25050001</v>
          </cell>
          <cell r="H234" t="str">
            <v xml:space="preserve"> -22.959618, -43.004336</v>
          </cell>
          <cell r="K234" t="str">
            <v>Colocação de meio-fio, construção de muro de contenção, construção de escadaria, rede de drenagem.</v>
          </cell>
          <cell r="P234">
            <v>45778</v>
          </cell>
        </row>
        <row r="235">
          <cell r="A235">
            <v>25040019</v>
          </cell>
          <cell r="H235" t="str">
            <v xml:space="preserve"> -22.933973, -42.950471</v>
          </cell>
          <cell r="K235" t="str">
            <v>Construção de rede de drenagem</v>
          </cell>
          <cell r="P235">
            <v>45777</v>
          </cell>
        </row>
        <row r="236">
          <cell r="A236">
            <v>25040018</v>
          </cell>
          <cell r="H236" t="str">
            <v xml:space="preserve"> -22.933355, -42.950388</v>
          </cell>
          <cell r="K236" t="str">
            <v>Construção de rede de drenagem, colocação de meio-fio, confecção de calçada e preparação de base para pavimentação</v>
          </cell>
          <cell r="P236">
            <v>45776</v>
          </cell>
        </row>
        <row r="237">
          <cell r="A237" t="str">
            <v>25040017</v>
          </cell>
          <cell r="H237" t="str">
            <v xml:space="preserve"> -22.933973, -42.950471</v>
          </cell>
          <cell r="K237" t="str">
            <v>Construção de enrocamento, colocação de meio-fio e confecção de calçada.</v>
          </cell>
          <cell r="P237" t="str">
            <v>-</v>
          </cell>
        </row>
        <row r="238">
          <cell r="A238">
            <v>25040016</v>
          </cell>
          <cell r="H238" t="str">
            <v xml:space="preserve"> -22.933302, -42.951059</v>
          </cell>
          <cell r="K238" t="str">
            <v>Construção de rede de drenagem</v>
          </cell>
          <cell r="P238">
            <v>45770</v>
          </cell>
        </row>
        <row r="239">
          <cell r="A239">
            <v>25040015</v>
          </cell>
          <cell r="H239" t="str">
            <v xml:space="preserve"> -22.944694, -42.767599</v>
          </cell>
          <cell r="K239" t="str">
            <v>Colocação de meio-fio, preparação de base para aplicação de pavimentação asfáltica.</v>
          </cell>
          <cell r="P239">
            <v>45772</v>
          </cell>
        </row>
        <row r="240">
          <cell r="A240">
            <v>25040014</v>
          </cell>
          <cell r="H240" t="str">
            <v xml:space="preserve"> -22.936963, -42.743096</v>
          </cell>
          <cell r="K240" t="str">
            <v>Construção de rede drenagem, colocação de meio-fio.</v>
          </cell>
          <cell r="P240">
            <v>45771</v>
          </cell>
        </row>
        <row r="241">
          <cell r="A241">
            <v>25040012</v>
          </cell>
          <cell r="H241" t="str">
            <v xml:space="preserve"> -22.932742, -42.950850</v>
          </cell>
          <cell r="K241" t="str">
            <v>Construção de rede de drenagem, colocação de meio-fio, confecção de calçada e Preparação de base para Pavimentação</v>
          </cell>
          <cell r="P241">
            <v>45764</v>
          </cell>
        </row>
        <row r="242">
          <cell r="A242">
            <v>25040011</v>
          </cell>
          <cell r="H242" t="str">
            <v xml:space="preserve"> -22.907498, -42.803619</v>
          </cell>
          <cell r="K242" t="str">
            <v>Confecção de Canteiro Central para separação de via, colocação de meio-fio.</v>
          </cell>
          <cell r="P242">
            <v>45762</v>
          </cell>
        </row>
        <row r="243">
          <cell r="A243">
            <v>25040010</v>
          </cell>
          <cell r="H243" t="str">
            <v xml:space="preserve"> -22.932485, -42.808105</v>
          </cell>
          <cell r="K243" t="str">
            <v>Construção de drenagem e preparação de base do campo utilizando brita.</v>
          </cell>
          <cell r="P243">
            <v>45762</v>
          </cell>
        </row>
        <row r="244">
          <cell r="A244">
            <v>25040009</v>
          </cell>
          <cell r="H244" t="str">
            <v xml:space="preserve"> -22.910886, -42.943588</v>
          </cell>
          <cell r="K244" t="str">
            <v>Construção de caixa de passagem para drenagem, colocação de meio-fio e confecção de calçada.</v>
          </cell>
          <cell r="P244">
            <v>45761</v>
          </cell>
        </row>
        <row r="245">
          <cell r="A245">
            <v>25040008</v>
          </cell>
          <cell r="H245" t="str">
            <v xml:space="preserve"> -22.918434, -42.932011</v>
          </cell>
          <cell r="K245" t="str">
            <v>Construção de mureta e preparação de base para pavimentação asfáltica.</v>
          </cell>
          <cell r="P245">
            <v>45761</v>
          </cell>
        </row>
        <row r="246">
          <cell r="A246">
            <v>25040007</v>
          </cell>
          <cell r="H246" t="str">
            <v xml:space="preserve"> -22.896613, -42.792197</v>
          </cell>
          <cell r="K246" t="str">
            <v>Construção de rede de drenagem</v>
          </cell>
          <cell r="P246">
            <v>45759</v>
          </cell>
        </row>
        <row r="247">
          <cell r="A247">
            <v>25040006</v>
          </cell>
          <cell r="H247" t="str">
            <v xml:space="preserve"> -22.937958, -42.906432</v>
          </cell>
          <cell r="K247" t="str">
            <v>Retira de borrachudo, serviço de tapa buraco e preparação de base para pavimentação asfáltica.</v>
          </cell>
          <cell r="P247">
            <v>45758</v>
          </cell>
        </row>
        <row r="248">
          <cell r="A248">
            <v>25040005</v>
          </cell>
          <cell r="H248" t="str">
            <v xml:space="preserve"> -22.895352, -42.799915</v>
          </cell>
          <cell r="K248" t="str">
            <v>Construção de rede de drenagem, colocação de meio-fio, confecção de calçada e confecção de mureta.</v>
          </cell>
          <cell r="P248">
            <v>45755</v>
          </cell>
        </row>
        <row r="249">
          <cell r="A249">
            <v>25040004</v>
          </cell>
          <cell r="H249" t="str">
            <v xml:space="preserve"> -22.945552, -42.952884</v>
          </cell>
          <cell r="K249" t="str">
            <v>Serviço de manutenção geral nas dependências do condomínio Minha Casa, Minha Vida de Itaipuaçu</v>
          </cell>
          <cell r="P249">
            <v>45750</v>
          </cell>
        </row>
        <row r="250">
          <cell r="A250">
            <v>25040003</v>
          </cell>
          <cell r="H250" t="str">
            <v xml:space="preserve"> -22.934504, -42.950630</v>
          </cell>
          <cell r="K250" t="str">
            <v>Construção de rede de drenagem, colocação de meio-fio, confecção de calçada e Preparação de base para Pavimentação</v>
          </cell>
          <cell r="P250">
            <v>45750</v>
          </cell>
        </row>
        <row r="251">
          <cell r="A251">
            <v>25040002</v>
          </cell>
          <cell r="H251" t="str">
            <v xml:space="preserve"> -22.943246, -42.918116</v>
          </cell>
          <cell r="K251" t="str">
            <v>Aterro de área pública para implantação do novo centro cívico.</v>
          </cell>
          <cell r="P251">
            <v>45748</v>
          </cell>
        </row>
        <row r="252">
          <cell r="A252">
            <v>25040001</v>
          </cell>
          <cell r="H252" t="str">
            <v xml:space="preserve"> -22.971492, -43.013156</v>
          </cell>
          <cell r="K252" t="str">
            <v>Restauração Ambiental da Foz do Canal da Costa, a partir da readequação estrutural e reparo do Guia Correntes de Enrocamento do canal, na Praia do Recanto de Itaipuaçu.</v>
          </cell>
          <cell r="P252">
            <v>45749</v>
          </cell>
        </row>
        <row r="253">
          <cell r="A253">
            <v>25030027</v>
          </cell>
          <cell r="H253" t="str">
            <v xml:space="preserve"> -22.916564, -42.817479</v>
          </cell>
          <cell r="K253" t="str">
            <v>Confecção de calçada, assentamento de intertravado, colocação de meio-fio.</v>
          </cell>
          <cell r="P253">
            <v>45748</v>
          </cell>
        </row>
        <row r="254">
          <cell r="A254">
            <v>25030026</v>
          </cell>
          <cell r="H254" t="str">
            <v xml:space="preserve"> -22.882971, -42.707982</v>
          </cell>
          <cell r="K254" t="str">
            <v>Colocação de meio-fio e construção de escadaria de concreto.</v>
          </cell>
          <cell r="P254">
            <v>45749</v>
          </cell>
        </row>
        <row r="255">
          <cell r="A255">
            <v>25030025</v>
          </cell>
          <cell r="H255" t="str">
            <v xml:space="preserve"> -22.944273, -42.751737</v>
          </cell>
          <cell r="K255" t="str">
            <v>Reforma na base da Secretária de Pesca.</v>
          </cell>
          <cell r="P255">
            <v>45749</v>
          </cell>
        </row>
        <row r="256">
          <cell r="A256">
            <v>25030023</v>
          </cell>
          <cell r="H256" t="str">
            <v xml:space="preserve"> -22.951357, -42.695550</v>
          </cell>
          <cell r="K256" t="str">
            <v>Colocação de meio-fio, confecção, preparação de base para aplicação de pavimentação asfáltica.</v>
          </cell>
          <cell r="P256">
            <v>45741</v>
          </cell>
        </row>
        <row r="257">
          <cell r="A257">
            <v>25030022</v>
          </cell>
          <cell r="H257" t="str">
            <v xml:space="preserve"> -22.931539, -42.950425</v>
          </cell>
          <cell r="K257" t="str">
            <v>Construção de rede de drenagem</v>
          </cell>
          <cell r="P257">
            <v>45743</v>
          </cell>
        </row>
        <row r="258">
          <cell r="A258">
            <v>25030021</v>
          </cell>
          <cell r="H258" t="str">
            <v xml:space="preserve"> -22.951357, -42.695550</v>
          </cell>
          <cell r="K258" t="str">
            <v>Colocação de meio-fio e preparação de base para aplicação de pavimentação asfáltica.</v>
          </cell>
          <cell r="P258">
            <v>45741</v>
          </cell>
        </row>
        <row r="259">
          <cell r="A259">
            <v>25030020</v>
          </cell>
          <cell r="H259" t="str">
            <v xml:space="preserve"> -22.931539, -42.950425</v>
          </cell>
          <cell r="K259" t="str">
            <v>Colocação de meio-fio, confecção de calçada e preparação de base para pavimentação asfáltica.</v>
          </cell>
          <cell r="P259">
            <v>45742</v>
          </cell>
        </row>
        <row r="260">
          <cell r="A260">
            <v>25030019</v>
          </cell>
          <cell r="H260">
            <v>0</v>
          </cell>
          <cell r="K260" t="str">
            <v>Retirada de borrachudos.</v>
          </cell>
          <cell r="P260">
            <v>45741</v>
          </cell>
        </row>
        <row r="261">
          <cell r="A261">
            <v>25030018</v>
          </cell>
          <cell r="H261">
            <v>0</v>
          </cell>
          <cell r="K261" t="str">
            <v>Colocação de meio-fio, confecção de calçada, construção de muro e reservatório para resíduos.</v>
          </cell>
          <cell r="P261">
            <v>45740</v>
          </cell>
        </row>
        <row r="262">
          <cell r="A262">
            <v>25030017</v>
          </cell>
          <cell r="H262">
            <v>0</v>
          </cell>
          <cell r="K262" t="str">
            <v>Confecção de calçada, construção de base de concreto, mureta de contenção e colocação de meio-fio.</v>
          </cell>
          <cell r="P262">
            <v>45740</v>
          </cell>
        </row>
        <row r="263">
          <cell r="A263">
            <v>25030015</v>
          </cell>
          <cell r="H263">
            <v>0</v>
          </cell>
          <cell r="K263" t="str">
            <v>Serviço de fresagem de pavimentação asfáltica.</v>
          </cell>
          <cell r="P263">
            <v>45714</v>
          </cell>
        </row>
        <row r="264">
          <cell r="A264">
            <v>25030014</v>
          </cell>
          <cell r="H264">
            <v>0</v>
          </cell>
          <cell r="K264" t="str">
            <v>Troca de solo para estabilização de base para pavimentação asfáltica.</v>
          </cell>
          <cell r="P264">
            <v>45736</v>
          </cell>
        </row>
        <row r="265">
          <cell r="A265">
            <v>25030013</v>
          </cell>
          <cell r="H265" t="str">
            <v xml:space="preserve"> -22.936766, -42.876641</v>
          </cell>
          <cell r="K265" t="str">
            <v>Confecção decalçada e readequação de meio-fio.</v>
          </cell>
          <cell r="P265">
            <v>45733</v>
          </cell>
        </row>
        <row r="266">
          <cell r="A266">
            <v>25030012</v>
          </cell>
          <cell r="H266">
            <v>0</v>
          </cell>
          <cell r="K266" t="str">
            <v>Construção de rede de drenagem</v>
          </cell>
          <cell r="P266">
            <v>45734</v>
          </cell>
        </row>
        <row r="267">
          <cell r="A267">
            <v>25030011</v>
          </cell>
          <cell r="H267" t="str">
            <v xml:space="preserve"> -22.936766, -42.876641</v>
          </cell>
          <cell r="K267" t="str">
            <v>Construção de rede de drenagem, base de concreto, mureta de contenção, colocação de meio-fio e confecção de calçada</v>
          </cell>
          <cell r="P267">
            <v>45733</v>
          </cell>
        </row>
        <row r="268">
          <cell r="A268">
            <v>25030010</v>
          </cell>
          <cell r="H268" t="str">
            <v xml:space="preserve"> -22.933973, -42.938146</v>
          </cell>
          <cell r="K268" t="str">
            <v>Colocação de meio-fio, confecção de calçada e construção de rede de drenagem</v>
          </cell>
          <cell r="P268">
            <v>45733</v>
          </cell>
        </row>
        <row r="269">
          <cell r="A269">
            <v>25030009</v>
          </cell>
          <cell r="H269">
            <v>0</v>
          </cell>
          <cell r="K269" t="str">
            <v>Assentamento de intertravado, confecção de calçada, construção de escada, enrocamento, colocação de meio-fio</v>
          </cell>
          <cell r="P269">
            <v>45733</v>
          </cell>
        </row>
        <row r="270">
          <cell r="A270">
            <v>25030008</v>
          </cell>
          <cell r="H270" t="str">
            <v xml:space="preserve"> -22.933973, -42.938146</v>
          </cell>
          <cell r="K270" t="str">
            <v>Construção de mureta, colocação de meio-fio e confecção de calçada utilizando intertravados</v>
          </cell>
          <cell r="P270">
            <v>45734</v>
          </cell>
        </row>
        <row r="271">
          <cell r="A271">
            <v>25030007</v>
          </cell>
          <cell r="H271">
            <v>0</v>
          </cell>
          <cell r="K271" t="str">
            <v>Confecção de calçada</v>
          </cell>
          <cell r="P271">
            <v>45730</v>
          </cell>
        </row>
        <row r="272">
          <cell r="A272">
            <v>25030006</v>
          </cell>
          <cell r="H272">
            <v>0</v>
          </cell>
          <cell r="K272" t="str">
            <v>Adequação de intertravado, calçada e colocação de meio-fio</v>
          </cell>
          <cell r="P272">
            <v>45730</v>
          </cell>
        </row>
        <row r="273">
          <cell r="A273">
            <v>25030005</v>
          </cell>
          <cell r="H273">
            <v>0</v>
          </cell>
          <cell r="K273" t="str">
            <v>Confecção de artefatos de concreto com dimensões fora do padrão para atender demandas emergências</v>
          </cell>
          <cell r="P273">
            <v>45730</v>
          </cell>
        </row>
        <row r="274">
          <cell r="A274">
            <v>25030004</v>
          </cell>
          <cell r="H274">
            <v>0</v>
          </cell>
          <cell r="K274" t="str">
            <v>Construção de rede de drenagem, calçada, colocação de meio-fio, confecção de base de concreto e muro de contenção.</v>
          </cell>
          <cell r="P274">
            <v>45726</v>
          </cell>
        </row>
        <row r="275">
          <cell r="A275">
            <v>25030003</v>
          </cell>
          <cell r="H275">
            <v>0</v>
          </cell>
          <cell r="K275" t="str">
            <v>Construção de base de  concreto para instalação de um container que servirá de base para as atividades da Secretária de Pesca</v>
          </cell>
          <cell r="P275">
            <v>45728</v>
          </cell>
        </row>
        <row r="276">
          <cell r="A276">
            <v>25030002</v>
          </cell>
          <cell r="H276">
            <v>0</v>
          </cell>
          <cell r="K276" t="str">
            <v>Construção de rede de drenagem e colocação de meio-fio</v>
          </cell>
          <cell r="P276">
            <v>45756</v>
          </cell>
        </row>
        <row r="277">
          <cell r="A277">
            <v>25030001</v>
          </cell>
          <cell r="H277">
            <v>0</v>
          </cell>
          <cell r="K277" t="str">
            <v>Construção de rede de drenagem</v>
          </cell>
          <cell r="P277">
            <v>45722</v>
          </cell>
        </row>
        <row r="278">
          <cell r="A278">
            <v>25020023</v>
          </cell>
          <cell r="H278" t="str">
            <v xml:space="preserve"> -22.932229, -42.948787</v>
          </cell>
          <cell r="K278" t="str">
            <v>Construção de rede de dreangem, colocação de meoi-fio e confecção de calçada</v>
          </cell>
          <cell r="P278">
            <v>45722</v>
          </cell>
        </row>
        <row r="279">
          <cell r="A279">
            <v>25020022</v>
          </cell>
          <cell r="H279">
            <v>0</v>
          </cell>
          <cell r="K279" t="str">
            <v>Serviço de implantação de Traffic Calming, adequação de calçada, colocação de meio-fio e confecção de base de concreto</v>
          </cell>
          <cell r="P279">
            <v>45711</v>
          </cell>
        </row>
        <row r="280">
          <cell r="A280">
            <v>25020021</v>
          </cell>
          <cell r="H280" t="str">
            <v xml:space="preserve"> -22.932229, -42.948787</v>
          </cell>
          <cell r="K280" t="str">
            <v>Confecção de calçada</v>
          </cell>
          <cell r="P280">
            <v>45708</v>
          </cell>
        </row>
        <row r="281">
          <cell r="A281">
            <v>25020020</v>
          </cell>
          <cell r="H281">
            <v>0</v>
          </cell>
          <cell r="K281" t="str">
            <v>Instalação de reservatórios para armazenamento de Agente Redutor de Líquidos Automotivos (ARLA)</v>
          </cell>
          <cell r="P281">
            <v>45708</v>
          </cell>
        </row>
        <row r="282">
          <cell r="A282">
            <v>25020019</v>
          </cell>
          <cell r="H282" t="str">
            <v xml:space="preserve"> -22.912327, -42.923553</v>
          </cell>
          <cell r="K282" t="str">
            <v xml:space="preserve">Confecção de artefato de concreto </v>
          </cell>
          <cell r="P282">
            <v>45705</v>
          </cell>
        </row>
        <row r="283">
          <cell r="A283">
            <v>25020018</v>
          </cell>
          <cell r="H283">
            <v>0</v>
          </cell>
          <cell r="K283" t="str">
            <v>Confecção de calçada e ampliação de rede de drenagem</v>
          </cell>
          <cell r="P283">
            <v>45707</v>
          </cell>
        </row>
        <row r="284">
          <cell r="A284">
            <v>25020017</v>
          </cell>
          <cell r="H284" t="str">
            <v xml:space="preserve"> -22.912327, -42.923553</v>
          </cell>
          <cell r="K284" t="str">
            <v>Construção de mureta de contenção e confecção de meio-fio</v>
          </cell>
          <cell r="P284">
            <v>45706</v>
          </cell>
        </row>
        <row r="285">
          <cell r="A285">
            <v>25020016</v>
          </cell>
          <cell r="H285" t="str">
            <v xml:space="preserve"> -22.896888, -42.826732</v>
          </cell>
          <cell r="K285" t="str">
            <v>Construção de estação de tratamento de esgoto da SOMAR</v>
          </cell>
          <cell r="P285">
            <v>45706</v>
          </cell>
        </row>
        <row r="286">
          <cell r="A286">
            <v>25020015</v>
          </cell>
          <cell r="H286">
            <v>0</v>
          </cell>
          <cell r="K286" t="str">
            <v>Confecção de calçada</v>
          </cell>
          <cell r="P286">
            <v>45705</v>
          </cell>
        </row>
        <row r="287">
          <cell r="A287">
            <v>25020014</v>
          </cell>
          <cell r="H287" t="str">
            <v xml:space="preserve"> -22.895578, -42.925350</v>
          </cell>
          <cell r="K287" t="str">
            <v>Colocação de meio-fio, confecção de calçada e construção de rede de drenagem</v>
          </cell>
          <cell r="P287">
            <v>45688</v>
          </cell>
        </row>
        <row r="288">
          <cell r="A288">
            <v>25020013</v>
          </cell>
          <cell r="H288">
            <v>0</v>
          </cell>
          <cell r="K288" t="str">
            <v>Construção de rede de drenagem</v>
          </cell>
          <cell r="P288">
            <v>45702</v>
          </cell>
        </row>
        <row r="289">
          <cell r="A289">
            <v>25020012</v>
          </cell>
          <cell r="H289" t="str">
            <v xml:space="preserve"> -22.895578, -42.925350</v>
          </cell>
          <cell r="K289" t="str">
            <v>Confecção de repartições com Draywall no galpão depósito do setor de almoxarifado da Diretoria de Obras Diretas</v>
          </cell>
          <cell r="P289">
            <v>45698</v>
          </cell>
        </row>
        <row r="290">
          <cell r="A290">
            <v>25020011</v>
          </cell>
          <cell r="H290">
            <v>0</v>
          </cell>
          <cell r="K290" t="str">
            <v>Construção de base de concreto armado, assentamento de piso intertravado, construção de escada e mureta de contenção</v>
          </cell>
          <cell r="P290">
            <v>45701</v>
          </cell>
        </row>
        <row r="291">
          <cell r="A291">
            <v>25020010</v>
          </cell>
          <cell r="H291">
            <v>0</v>
          </cell>
          <cell r="K291" t="str">
            <v>Colocação de meio-fio, confecção de calçada, construção de rede de drenagem</v>
          </cell>
          <cell r="P291">
            <v>45712</v>
          </cell>
        </row>
        <row r="292">
          <cell r="A292">
            <v>25020009</v>
          </cell>
          <cell r="H292">
            <v>0</v>
          </cell>
          <cell r="K292" t="str">
            <v>Confecção de calçada, colocação de meio-fio, assentamento de intertravado, construção de rede de drenagem</v>
          </cell>
          <cell r="P292">
            <v>45700</v>
          </cell>
        </row>
        <row r="293">
          <cell r="A293">
            <v>25020008</v>
          </cell>
          <cell r="H293">
            <v>0</v>
          </cell>
          <cell r="K293" t="str">
            <v>Reforma da escadaria, confecção de muro/mureta, base de concreto e assentamento de piso intertravado</v>
          </cell>
          <cell r="P293">
            <v>45700</v>
          </cell>
        </row>
        <row r="294">
          <cell r="A294">
            <v>25020007</v>
          </cell>
          <cell r="H294">
            <v>0</v>
          </cell>
          <cell r="K294" t="str">
            <v>Confecção de calçada</v>
          </cell>
          <cell r="P294" t="str">
            <v>-</v>
          </cell>
        </row>
        <row r="295">
          <cell r="A295">
            <v>25020006</v>
          </cell>
          <cell r="H295">
            <v>0</v>
          </cell>
          <cell r="K295" t="str">
            <v>Confecção de calçada, colocação de meio-fio, construção de rede de drenagem</v>
          </cell>
          <cell r="P295">
            <v>45700</v>
          </cell>
        </row>
        <row r="296">
          <cell r="A296">
            <v>25020005</v>
          </cell>
          <cell r="H296">
            <v>0</v>
          </cell>
          <cell r="K296" t="str">
            <v>Confecção de calçada, colocação de meio-fio, construção de rede de drenagem</v>
          </cell>
          <cell r="P296">
            <v>45698</v>
          </cell>
        </row>
        <row r="297">
          <cell r="A297">
            <v>25020004</v>
          </cell>
          <cell r="H297">
            <v>0</v>
          </cell>
          <cell r="K297" t="str">
            <v>Confecção de calçada e colocação de meio-fio</v>
          </cell>
          <cell r="P297">
            <v>45698</v>
          </cell>
        </row>
        <row r="298">
          <cell r="A298">
            <v>25020003</v>
          </cell>
          <cell r="H298">
            <v>0</v>
          </cell>
          <cell r="K298" t="str">
            <v>Troca de solo, confecção de calçada e construção de mureta de contenção</v>
          </cell>
          <cell r="P298">
            <v>45694</v>
          </cell>
        </row>
        <row r="299">
          <cell r="A299">
            <v>25020002</v>
          </cell>
          <cell r="H299" t="str">
            <v xml:space="preserve"> -22.946809, -42.748342</v>
          </cell>
          <cell r="K299" t="str">
            <v>Construção do Núcleo Operacional da Diretoria de Coletas, Resíduos e Varrição.</v>
          </cell>
          <cell r="P299">
            <v>45695</v>
          </cell>
        </row>
        <row r="300">
          <cell r="A300">
            <v>25020001</v>
          </cell>
          <cell r="H300">
            <v>0</v>
          </cell>
          <cell r="K300" t="str">
            <v>Confecção de artefato de concreto com dimensões fora do padrão, para atender de forma emergencial obras que necessitam de artefatos específicos.</v>
          </cell>
          <cell r="P300">
            <v>45777</v>
          </cell>
        </row>
        <row r="301">
          <cell r="A301">
            <v>25010020</v>
          </cell>
          <cell r="H301" t="str">
            <v xml:space="preserve"> -22.946809, -42.748342</v>
          </cell>
          <cell r="K301" t="str">
            <v>Retirada de borrachudos e preparação de base para pavimentação asfáltica</v>
          </cell>
          <cell r="P301">
            <v>45687</v>
          </cell>
        </row>
        <row r="302">
          <cell r="A302">
            <v>25010019</v>
          </cell>
          <cell r="H302">
            <v>0</v>
          </cell>
          <cell r="K302" t="str">
            <v>Confecção de artefatos de concreto com dimensões fora do padrão para atender demandas emergências</v>
          </cell>
          <cell r="P302">
            <v>45687</v>
          </cell>
        </row>
        <row r="303">
          <cell r="A303">
            <v>25010018</v>
          </cell>
          <cell r="H303">
            <v>0</v>
          </cell>
          <cell r="K303" t="str">
            <v>Construção de muro de contenção, escada hidráulica e base de concreto.</v>
          </cell>
          <cell r="P303">
            <v>45684</v>
          </cell>
        </row>
        <row r="304">
          <cell r="A304">
            <v>25010017</v>
          </cell>
          <cell r="H304" t="str">
            <v xml:space="preserve"> -22.903374, -42.803743</v>
          </cell>
          <cell r="K304" t="str">
            <v>Construção de muro de contenção e colocação de meio-fio</v>
          </cell>
          <cell r="P304">
            <v>45684</v>
          </cell>
        </row>
        <row r="305">
          <cell r="A305">
            <v>25010016</v>
          </cell>
          <cell r="H305">
            <v>0</v>
          </cell>
          <cell r="K305" t="str">
            <v>Construção da base de concreto para guarita</v>
          </cell>
          <cell r="P305">
            <v>45681</v>
          </cell>
        </row>
        <row r="306">
          <cell r="A306">
            <v>25010015</v>
          </cell>
          <cell r="H306" t="str">
            <v xml:space="preserve"> -22.903374, -42.803743</v>
          </cell>
          <cell r="K306" t="str">
            <v>Retira de borrachudo nós trechos, serviço de tapa buraco e preparação de base para pavimentação asfáltica</v>
          </cell>
          <cell r="P306">
            <v>45681</v>
          </cell>
        </row>
        <row r="307">
          <cell r="A307">
            <v>25010014</v>
          </cell>
          <cell r="H307">
            <v>0</v>
          </cell>
          <cell r="K307" t="str">
            <v>Adequação de calçadas, meio-fio, caixas de passagem já existente, colocação de meio-fio, confecção de calçada, base de concreto, construção de mureta de contenção, rede de drenagem</v>
          </cell>
          <cell r="P307">
            <v>45680</v>
          </cell>
        </row>
        <row r="308">
          <cell r="A308">
            <v>25010013</v>
          </cell>
          <cell r="H308">
            <v>0</v>
          </cell>
          <cell r="K308" t="str">
            <v>Construção de muro</v>
          </cell>
          <cell r="P308">
            <v>45681</v>
          </cell>
        </row>
        <row r="309">
          <cell r="A309">
            <v>25010012</v>
          </cell>
          <cell r="H309">
            <v>0</v>
          </cell>
          <cell r="K309" t="str">
            <v>Reforma de deck da Orla do Marine</v>
          </cell>
          <cell r="P309">
            <v>45679</v>
          </cell>
        </row>
        <row r="310">
          <cell r="A310">
            <v>25010011</v>
          </cell>
          <cell r="H310" t="str">
            <v xml:space="preserve"> -22.914083, -42.935071</v>
          </cell>
          <cell r="K310" t="str">
            <v>Colocação de meio-fio e confecção de calçada</v>
          </cell>
          <cell r="P310">
            <v>45671</v>
          </cell>
        </row>
        <row r="311">
          <cell r="A311">
            <v>25010009</v>
          </cell>
          <cell r="H311">
            <v>0</v>
          </cell>
          <cell r="K311" t="str">
            <v>Construção de travessia de pedestres sobre o Canal da Costa, muro de contenção, rede de drenagem,  muro-de-ala, enrocamento, colocação de meio-fio, assentamento de  intertravado e confecção de calçada</v>
          </cell>
          <cell r="P311">
            <v>45664</v>
          </cell>
        </row>
        <row r="312">
          <cell r="A312">
            <v>25010008</v>
          </cell>
          <cell r="H312" t="str">
            <v xml:space="preserve"> -22.914083, -42.935071</v>
          </cell>
          <cell r="K312" t="str">
            <v>Confecção de calçada</v>
          </cell>
          <cell r="P312">
            <v>45670</v>
          </cell>
        </row>
        <row r="313">
          <cell r="A313">
            <v>25010007</v>
          </cell>
          <cell r="H313">
            <v>0</v>
          </cell>
          <cell r="K313" t="str">
            <v>Colocação de meio-fio e confecção de calçada</v>
          </cell>
          <cell r="P313">
            <v>45664</v>
          </cell>
        </row>
        <row r="314">
          <cell r="A314">
            <v>25010006</v>
          </cell>
          <cell r="H314">
            <v>0</v>
          </cell>
          <cell r="K314" t="str">
            <v>Confecção de calçada</v>
          </cell>
          <cell r="P314">
            <v>45664</v>
          </cell>
        </row>
        <row r="315">
          <cell r="A315">
            <v>25010005</v>
          </cell>
          <cell r="H315">
            <v>0</v>
          </cell>
          <cell r="K315" t="str">
            <v>Confecção de calçada e construção caixa de passagem</v>
          </cell>
          <cell r="P315">
            <v>45665</v>
          </cell>
        </row>
        <row r="316">
          <cell r="A316">
            <v>25010004</v>
          </cell>
          <cell r="H316">
            <v>0</v>
          </cell>
          <cell r="K316" t="str">
            <v>Confecção de calçada e colocação de meio-fio</v>
          </cell>
          <cell r="P316">
            <v>45664</v>
          </cell>
        </row>
        <row r="317">
          <cell r="A317">
            <v>25010003</v>
          </cell>
          <cell r="H317">
            <v>0</v>
          </cell>
          <cell r="K317" t="str">
            <v>Confecção de calçada, colocação de meio-fio, construção de rede de drenagem</v>
          </cell>
          <cell r="P317">
            <v>45663</v>
          </cell>
        </row>
        <row r="318">
          <cell r="A318">
            <v>25010002</v>
          </cell>
          <cell r="H318" t="str">
            <v xml:space="preserve"> -22.882068, -42.801828</v>
          </cell>
          <cell r="K318" t="str">
            <v>Construção de muro de contenção e confecção de calçada</v>
          </cell>
          <cell r="P318">
            <v>45663</v>
          </cell>
        </row>
        <row r="319">
          <cell r="A319">
            <v>25010001</v>
          </cell>
          <cell r="H319">
            <v>0</v>
          </cell>
          <cell r="K319" t="str">
            <v>Confecção de calçada</v>
          </cell>
          <cell r="P319">
            <v>45657</v>
          </cell>
        </row>
        <row r="320">
          <cell r="A320">
            <v>24120011</v>
          </cell>
          <cell r="H320" t="str">
            <v xml:space="preserve"> -22.882068, -42.801828</v>
          </cell>
          <cell r="K320" t="str">
            <v>Construção de muro de contenção e confecção de calçada</v>
          </cell>
          <cell r="P320">
            <v>45645</v>
          </cell>
        </row>
        <row r="321">
          <cell r="A321">
            <v>24120010</v>
          </cell>
          <cell r="H321">
            <v>0</v>
          </cell>
          <cell r="K321" t="str">
            <v>Confecção de calçada</v>
          </cell>
          <cell r="P321">
            <v>45644</v>
          </cell>
        </row>
        <row r="322">
          <cell r="A322">
            <v>24120008</v>
          </cell>
          <cell r="H322">
            <v>0</v>
          </cell>
          <cell r="K322">
            <v>0</v>
          </cell>
          <cell r="P322">
            <v>45640</v>
          </cell>
        </row>
        <row r="323">
          <cell r="A323">
            <v>24120007</v>
          </cell>
          <cell r="H323">
            <v>0</v>
          </cell>
          <cell r="K323">
            <v>0</v>
          </cell>
          <cell r="P323">
            <v>45644</v>
          </cell>
        </row>
        <row r="324">
          <cell r="A324">
            <v>24120006</v>
          </cell>
          <cell r="H324">
            <v>0</v>
          </cell>
          <cell r="K324">
            <v>0</v>
          </cell>
          <cell r="P324">
            <v>45640</v>
          </cell>
        </row>
        <row r="325">
          <cell r="A325">
            <v>24120005</v>
          </cell>
          <cell r="H325">
            <v>0</v>
          </cell>
          <cell r="K325">
            <v>0</v>
          </cell>
          <cell r="P325">
            <v>45642</v>
          </cell>
        </row>
        <row r="326">
          <cell r="A326">
            <v>24120004</v>
          </cell>
          <cell r="H326">
            <v>0</v>
          </cell>
          <cell r="K326" t="str">
            <v>Confecção de calçada e reforma de caixas coletoras.</v>
          </cell>
          <cell r="P326">
            <v>45637</v>
          </cell>
        </row>
        <row r="327">
          <cell r="A327">
            <v>24120003</v>
          </cell>
          <cell r="H327">
            <v>0</v>
          </cell>
          <cell r="K327">
            <v>0</v>
          </cell>
          <cell r="P327">
            <v>45628</v>
          </cell>
        </row>
        <row r="328">
          <cell r="A328">
            <v>24120002</v>
          </cell>
          <cell r="H328">
            <v>0</v>
          </cell>
          <cell r="K328" t="str">
            <v>Confecção de calçada e reforma de caixas coletoras.</v>
          </cell>
          <cell r="P328">
            <v>45629</v>
          </cell>
        </row>
        <row r="329">
          <cell r="A329">
            <v>24120001</v>
          </cell>
          <cell r="H329">
            <v>0</v>
          </cell>
          <cell r="K329">
            <v>0</v>
          </cell>
          <cell r="P329">
            <v>45632</v>
          </cell>
        </row>
        <row r="330">
          <cell r="A330">
            <v>24110022</v>
          </cell>
          <cell r="H330">
            <v>0</v>
          </cell>
          <cell r="K330">
            <v>0</v>
          </cell>
          <cell r="P330">
            <v>45625</v>
          </cell>
        </row>
        <row r="331">
          <cell r="A331">
            <v>24110021</v>
          </cell>
          <cell r="H331">
            <v>0</v>
          </cell>
          <cell r="K331">
            <v>0</v>
          </cell>
          <cell r="P331">
            <v>45624</v>
          </cell>
        </row>
        <row r="332">
          <cell r="A332">
            <v>24110020</v>
          </cell>
          <cell r="H332">
            <v>0</v>
          </cell>
          <cell r="K332">
            <v>0</v>
          </cell>
          <cell r="P332">
            <v>45623</v>
          </cell>
        </row>
        <row r="333">
          <cell r="A333">
            <v>24110019</v>
          </cell>
          <cell r="H333">
            <v>0</v>
          </cell>
          <cell r="K333">
            <v>0</v>
          </cell>
          <cell r="P333">
            <v>45623</v>
          </cell>
        </row>
        <row r="334">
          <cell r="A334">
            <v>24110018</v>
          </cell>
          <cell r="H334">
            <v>0</v>
          </cell>
          <cell r="K334">
            <v>0</v>
          </cell>
          <cell r="P334">
            <v>45615</v>
          </cell>
        </row>
        <row r="335">
          <cell r="A335">
            <v>24110017</v>
          </cell>
          <cell r="H335">
            <v>0</v>
          </cell>
          <cell r="K335">
            <v>0</v>
          </cell>
          <cell r="P335">
            <v>45621</v>
          </cell>
        </row>
        <row r="336">
          <cell r="A336">
            <v>24110016</v>
          </cell>
          <cell r="H336">
            <v>0</v>
          </cell>
          <cell r="K336">
            <v>0</v>
          </cell>
          <cell r="P336">
            <v>45618</v>
          </cell>
        </row>
        <row r="337">
          <cell r="A337">
            <v>24110015</v>
          </cell>
          <cell r="H337">
            <v>0</v>
          </cell>
          <cell r="K337">
            <v>0</v>
          </cell>
          <cell r="P337">
            <v>45618</v>
          </cell>
        </row>
        <row r="338">
          <cell r="A338">
            <v>24110014</v>
          </cell>
          <cell r="H338">
            <v>0</v>
          </cell>
          <cell r="K338">
            <v>0</v>
          </cell>
          <cell r="P338">
            <v>45615</v>
          </cell>
        </row>
        <row r="339">
          <cell r="A339">
            <v>24110013</v>
          </cell>
          <cell r="H339">
            <v>0</v>
          </cell>
          <cell r="K339">
            <v>0</v>
          </cell>
          <cell r="P339">
            <v>45618</v>
          </cell>
        </row>
        <row r="340">
          <cell r="A340">
            <v>24110012</v>
          </cell>
          <cell r="H340">
            <v>0</v>
          </cell>
          <cell r="K340">
            <v>0</v>
          </cell>
          <cell r="P340">
            <v>45614</v>
          </cell>
        </row>
        <row r="341">
          <cell r="A341">
            <v>24110011</v>
          </cell>
          <cell r="H341">
            <v>0</v>
          </cell>
          <cell r="K341">
            <v>0</v>
          </cell>
          <cell r="P341">
            <v>45609</v>
          </cell>
        </row>
        <row r="342">
          <cell r="A342">
            <v>24110010</v>
          </cell>
          <cell r="H342">
            <v>0</v>
          </cell>
          <cell r="K342">
            <v>0</v>
          </cell>
          <cell r="P342">
            <v>45607</v>
          </cell>
        </row>
        <row r="343">
          <cell r="A343">
            <v>24110009</v>
          </cell>
          <cell r="H343">
            <v>0</v>
          </cell>
          <cell r="K343">
            <v>0</v>
          </cell>
          <cell r="P343">
            <v>45607</v>
          </cell>
        </row>
        <row r="344">
          <cell r="A344">
            <v>24110008</v>
          </cell>
          <cell r="H344">
            <v>0</v>
          </cell>
          <cell r="K344">
            <v>0</v>
          </cell>
          <cell r="P344">
            <v>45607</v>
          </cell>
        </row>
        <row r="345">
          <cell r="A345">
            <v>24110007</v>
          </cell>
          <cell r="H345">
            <v>0</v>
          </cell>
          <cell r="K345">
            <v>0</v>
          </cell>
          <cell r="P345">
            <v>45603</v>
          </cell>
        </row>
        <row r="346">
          <cell r="A346">
            <v>24110006</v>
          </cell>
          <cell r="H346">
            <v>0</v>
          </cell>
          <cell r="K346">
            <v>0</v>
          </cell>
          <cell r="P346">
            <v>45602</v>
          </cell>
        </row>
        <row r="347">
          <cell r="A347">
            <v>24110005</v>
          </cell>
          <cell r="H347">
            <v>0</v>
          </cell>
          <cell r="K347">
            <v>0</v>
          </cell>
          <cell r="P347">
            <v>45600</v>
          </cell>
        </row>
        <row r="348">
          <cell r="A348">
            <v>24110004</v>
          </cell>
          <cell r="H348">
            <v>0</v>
          </cell>
          <cell r="K348">
            <v>0</v>
          </cell>
          <cell r="P348">
            <v>45601</v>
          </cell>
        </row>
        <row r="349">
          <cell r="A349">
            <v>24110002</v>
          </cell>
          <cell r="H349">
            <v>0</v>
          </cell>
          <cell r="K349">
            <v>0</v>
          </cell>
          <cell r="P349">
            <v>45601</v>
          </cell>
        </row>
        <row r="350">
          <cell r="A350">
            <v>24110001</v>
          </cell>
          <cell r="H350">
            <v>0</v>
          </cell>
          <cell r="K350">
            <v>0</v>
          </cell>
          <cell r="P350">
            <v>45600</v>
          </cell>
        </row>
        <row r="351">
          <cell r="A351">
            <v>24100014</v>
          </cell>
          <cell r="H351">
            <v>0</v>
          </cell>
          <cell r="K351">
            <v>0</v>
          </cell>
          <cell r="P351">
            <v>45596</v>
          </cell>
        </row>
        <row r="352">
          <cell r="A352">
            <v>24100013</v>
          </cell>
          <cell r="H352">
            <v>0</v>
          </cell>
          <cell r="K352">
            <v>0</v>
          </cell>
          <cell r="P352">
            <v>45595</v>
          </cell>
        </row>
        <row r="353">
          <cell r="A353">
            <v>24100012</v>
          </cell>
          <cell r="H353">
            <v>0</v>
          </cell>
          <cell r="K353">
            <v>0</v>
          </cell>
          <cell r="P353">
            <v>45596</v>
          </cell>
        </row>
        <row r="354">
          <cell r="A354">
            <v>24100011</v>
          </cell>
          <cell r="H354">
            <v>0</v>
          </cell>
          <cell r="K354">
            <v>0</v>
          </cell>
          <cell r="P354">
            <v>45594</v>
          </cell>
        </row>
        <row r="355">
          <cell r="A355">
            <v>24100010</v>
          </cell>
          <cell r="H355">
            <v>0</v>
          </cell>
          <cell r="K355">
            <v>0</v>
          </cell>
          <cell r="P355">
            <v>45595</v>
          </cell>
        </row>
        <row r="356">
          <cell r="A356">
            <v>24100009</v>
          </cell>
          <cell r="H356">
            <v>0</v>
          </cell>
          <cell r="K356">
            <v>0</v>
          </cell>
          <cell r="P356">
            <v>45589</v>
          </cell>
        </row>
        <row r="357">
          <cell r="A357">
            <v>24100008</v>
          </cell>
          <cell r="H357">
            <v>0</v>
          </cell>
          <cell r="K357">
            <v>0</v>
          </cell>
          <cell r="P357">
            <v>45583</v>
          </cell>
        </row>
        <row r="358">
          <cell r="A358">
            <v>24100007</v>
          </cell>
          <cell r="H358">
            <v>0</v>
          </cell>
          <cell r="K358">
            <v>0</v>
          </cell>
          <cell r="P358">
            <v>45624</v>
          </cell>
        </row>
        <row r="359">
          <cell r="A359">
            <v>24100006</v>
          </cell>
          <cell r="H359">
            <v>0</v>
          </cell>
          <cell r="K359">
            <v>0</v>
          </cell>
          <cell r="P359">
            <v>45577</v>
          </cell>
        </row>
        <row r="360">
          <cell r="A360">
            <v>24100005</v>
          </cell>
          <cell r="H360">
            <v>0</v>
          </cell>
          <cell r="K360">
            <v>0</v>
          </cell>
          <cell r="P360">
            <v>45581</v>
          </cell>
        </row>
        <row r="361">
          <cell r="A361">
            <v>24100004</v>
          </cell>
          <cell r="H361">
            <v>0</v>
          </cell>
          <cell r="K361">
            <v>0</v>
          </cell>
          <cell r="P361">
            <v>45574</v>
          </cell>
        </row>
        <row r="362">
          <cell r="A362">
            <v>24100003</v>
          </cell>
          <cell r="H362">
            <v>0</v>
          </cell>
          <cell r="K362">
            <v>0</v>
          </cell>
          <cell r="P362">
            <v>45574</v>
          </cell>
        </row>
        <row r="363">
          <cell r="A363">
            <v>24100002</v>
          </cell>
          <cell r="H363">
            <v>0</v>
          </cell>
          <cell r="K363">
            <v>0</v>
          </cell>
          <cell r="P363">
            <v>45573</v>
          </cell>
        </row>
        <row r="364">
          <cell r="A364">
            <v>24100001</v>
          </cell>
          <cell r="H364">
            <v>0</v>
          </cell>
          <cell r="K364">
            <v>0</v>
          </cell>
          <cell r="P364">
            <v>45568</v>
          </cell>
        </row>
        <row r="365">
          <cell r="A365">
            <v>24090026</v>
          </cell>
          <cell r="H365">
            <v>0</v>
          </cell>
          <cell r="K365">
            <v>0</v>
          </cell>
          <cell r="P365">
            <v>45566</v>
          </cell>
        </row>
        <row r="366">
          <cell r="A366">
            <v>24090025</v>
          </cell>
          <cell r="H366">
            <v>0</v>
          </cell>
          <cell r="K366">
            <v>0</v>
          </cell>
          <cell r="P366">
            <v>45561</v>
          </cell>
        </row>
        <row r="367">
          <cell r="A367">
            <v>24090024</v>
          </cell>
          <cell r="H367">
            <v>0</v>
          </cell>
          <cell r="K367" t="str">
            <v>Confecção de calçada, construção de muro de contenção, colocação de meio-fio e preparação de base para pavimentação asfáltica.</v>
          </cell>
          <cell r="P367">
            <v>45561</v>
          </cell>
        </row>
        <row r="368">
          <cell r="A368">
            <v>24090023</v>
          </cell>
          <cell r="H368">
            <v>0</v>
          </cell>
          <cell r="K368">
            <v>0</v>
          </cell>
          <cell r="P368">
            <v>45560</v>
          </cell>
        </row>
        <row r="369">
          <cell r="A369">
            <v>24090022</v>
          </cell>
          <cell r="H369" t="str">
            <v xml:space="preserve"> -22.876064, -42.802305</v>
          </cell>
          <cell r="K369" t="str">
            <v>Construção de rede de drenagem, colocação de meio-fio e confecção de calçada e preparação de base para Pavimentação</v>
          </cell>
          <cell r="P369">
            <v>45559</v>
          </cell>
        </row>
        <row r="370">
          <cell r="A370">
            <v>24090021</v>
          </cell>
          <cell r="H370">
            <v>0</v>
          </cell>
          <cell r="K370">
            <v>0</v>
          </cell>
          <cell r="P370">
            <v>45559</v>
          </cell>
        </row>
        <row r="371">
          <cell r="A371">
            <v>24090020</v>
          </cell>
          <cell r="H371" t="str">
            <v xml:space="preserve"> -22.876064, -42.802305</v>
          </cell>
          <cell r="K371" t="str">
            <v>Construção de rede de drenagem, colocação de meio-fio e confecção de calçada e preparação de base para Pavimentação</v>
          </cell>
          <cell r="P371">
            <v>45558</v>
          </cell>
        </row>
        <row r="372">
          <cell r="A372">
            <v>24090019</v>
          </cell>
          <cell r="H372">
            <v>0</v>
          </cell>
          <cell r="K372">
            <v>0</v>
          </cell>
          <cell r="P372">
            <v>45565</v>
          </cell>
        </row>
        <row r="373">
          <cell r="A373">
            <v>24090018</v>
          </cell>
          <cell r="H373">
            <v>0</v>
          </cell>
          <cell r="K373">
            <v>0</v>
          </cell>
          <cell r="P373">
            <v>45558</v>
          </cell>
        </row>
        <row r="374">
          <cell r="A374">
            <v>24090017</v>
          </cell>
          <cell r="H374">
            <v>0</v>
          </cell>
          <cell r="K374">
            <v>0</v>
          </cell>
          <cell r="P374">
            <v>45552</v>
          </cell>
        </row>
        <row r="375">
          <cell r="A375">
            <v>24090016</v>
          </cell>
          <cell r="H375">
            <v>0</v>
          </cell>
          <cell r="K375">
            <v>0</v>
          </cell>
          <cell r="P375">
            <v>45555</v>
          </cell>
        </row>
        <row r="376">
          <cell r="A376">
            <v>24090015</v>
          </cell>
          <cell r="H376">
            <v>0</v>
          </cell>
          <cell r="K376">
            <v>0</v>
          </cell>
          <cell r="P376">
            <v>45555</v>
          </cell>
        </row>
        <row r="377">
          <cell r="A377">
            <v>24090014</v>
          </cell>
          <cell r="H377">
            <v>0</v>
          </cell>
          <cell r="K377">
            <v>0</v>
          </cell>
          <cell r="P377">
            <v>45561</v>
          </cell>
        </row>
        <row r="378">
          <cell r="A378">
            <v>24090013</v>
          </cell>
          <cell r="H378">
            <v>0</v>
          </cell>
          <cell r="K378">
            <v>0</v>
          </cell>
          <cell r="P378">
            <v>45551</v>
          </cell>
        </row>
        <row r="379">
          <cell r="A379">
            <v>24090012</v>
          </cell>
          <cell r="H379" t="str">
            <v xml:space="preserve"> -22.959565, -42.999587</v>
          </cell>
          <cell r="K379" t="str">
            <v>Construção de rede de drenagem, colocação de meio-fio e confecção de calçada e preparação de base para pavimentação</v>
          </cell>
          <cell r="P379">
            <v>45548</v>
          </cell>
        </row>
        <row r="380">
          <cell r="A380">
            <v>24090011</v>
          </cell>
          <cell r="H380">
            <v>0</v>
          </cell>
          <cell r="K380">
            <v>0</v>
          </cell>
          <cell r="P380">
            <v>45553</v>
          </cell>
        </row>
        <row r="381">
          <cell r="A381">
            <v>24090008</v>
          </cell>
          <cell r="H381" t="str">
            <v xml:space="preserve"> -22.959565, -42.999587</v>
          </cell>
          <cell r="K381" t="str">
            <v>Construção de rede de drenagem, colocação de meio-fio e confecção de calçada e preparação de base para pavimentação</v>
          </cell>
          <cell r="P381">
            <v>45545</v>
          </cell>
        </row>
        <row r="382">
          <cell r="A382">
            <v>24090007</v>
          </cell>
          <cell r="H382">
            <v>0</v>
          </cell>
          <cell r="K382">
            <v>0</v>
          </cell>
          <cell r="P382">
            <v>45545</v>
          </cell>
        </row>
        <row r="383">
          <cell r="A383">
            <v>24090006</v>
          </cell>
          <cell r="H383">
            <v>0</v>
          </cell>
          <cell r="K383">
            <v>0</v>
          </cell>
          <cell r="P383">
            <v>45544</v>
          </cell>
        </row>
        <row r="384">
          <cell r="A384">
            <v>24090005</v>
          </cell>
          <cell r="H384">
            <v>0</v>
          </cell>
          <cell r="K384">
            <v>0</v>
          </cell>
          <cell r="P384">
            <v>45542</v>
          </cell>
        </row>
        <row r="385">
          <cell r="A385">
            <v>24090004</v>
          </cell>
          <cell r="H385">
            <v>0</v>
          </cell>
          <cell r="K385">
            <v>0</v>
          </cell>
          <cell r="P385">
            <v>45544</v>
          </cell>
        </row>
        <row r="386">
          <cell r="A386">
            <v>24090003</v>
          </cell>
          <cell r="H386">
            <v>0</v>
          </cell>
          <cell r="K386">
            <v>0</v>
          </cell>
          <cell r="P386">
            <v>45539</v>
          </cell>
        </row>
        <row r="387">
          <cell r="A387">
            <v>24090002</v>
          </cell>
          <cell r="H387">
            <v>0</v>
          </cell>
          <cell r="K387">
            <v>0</v>
          </cell>
          <cell r="P387">
            <v>45546</v>
          </cell>
        </row>
        <row r="388">
          <cell r="A388">
            <v>24090001</v>
          </cell>
          <cell r="H388">
            <v>0</v>
          </cell>
          <cell r="K388">
            <v>0</v>
          </cell>
          <cell r="P388">
            <v>45537</v>
          </cell>
        </row>
        <row r="389">
          <cell r="A389">
            <v>24080018</v>
          </cell>
          <cell r="H389">
            <v>0</v>
          </cell>
          <cell r="K389">
            <v>0</v>
          </cell>
          <cell r="P389">
            <v>45533</v>
          </cell>
        </row>
        <row r="390">
          <cell r="A390">
            <v>24080017</v>
          </cell>
          <cell r="H390">
            <v>0</v>
          </cell>
          <cell r="K390">
            <v>0</v>
          </cell>
          <cell r="P390">
            <v>45551</v>
          </cell>
        </row>
        <row r="391">
          <cell r="A391">
            <v>24080016</v>
          </cell>
          <cell r="H391">
            <v>0</v>
          </cell>
          <cell r="K391">
            <v>0</v>
          </cell>
          <cell r="P391">
            <v>45537</v>
          </cell>
        </row>
        <row r="392">
          <cell r="A392">
            <v>24080015</v>
          </cell>
          <cell r="H392">
            <v>0</v>
          </cell>
          <cell r="K392">
            <v>0</v>
          </cell>
          <cell r="P392">
            <v>45527</v>
          </cell>
        </row>
        <row r="393">
          <cell r="A393">
            <v>24080014</v>
          </cell>
          <cell r="H393">
            <v>0</v>
          </cell>
          <cell r="K393">
            <v>0</v>
          </cell>
          <cell r="P393">
            <v>45527</v>
          </cell>
        </row>
        <row r="394">
          <cell r="A394">
            <v>24080013</v>
          </cell>
          <cell r="H394">
            <v>0</v>
          </cell>
          <cell r="K394">
            <v>0</v>
          </cell>
          <cell r="P394">
            <v>45527</v>
          </cell>
        </row>
        <row r="395">
          <cell r="A395">
            <v>24080012</v>
          </cell>
          <cell r="H395">
            <v>0</v>
          </cell>
          <cell r="K395">
            <v>0</v>
          </cell>
          <cell r="P395">
            <v>45526</v>
          </cell>
        </row>
        <row r="396">
          <cell r="A396">
            <v>24080011</v>
          </cell>
          <cell r="H396">
            <v>0</v>
          </cell>
          <cell r="K396">
            <v>0</v>
          </cell>
          <cell r="P396">
            <v>45523</v>
          </cell>
        </row>
        <row r="397">
          <cell r="A397">
            <v>24080010</v>
          </cell>
          <cell r="H397">
            <v>0</v>
          </cell>
          <cell r="K397">
            <v>0</v>
          </cell>
          <cell r="P397">
            <v>45524</v>
          </cell>
        </row>
        <row r="398">
          <cell r="A398">
            <v>24080009</v>
          </cell>
          <cell r="H398">
            <v>0</v>
          </cell>
          <cell r="K398">
            <v>0</v>
          </cell>
          <cell r="P398">
            <v>45524</v>
          </cell>
        </row>
        <row r="399">
          <cell r="A399">
            <v>24080008</v>
          </cell>
          <cell r="H399">
            <v>0</v>
          </cell>
          <cell r="K399">
            <v>0</v>
          </cell>
          <cell r="P399">
            <v>45518</v>
          </cell>
        </row>
        <row r="400">
          <cell r="A400">
            <v>24080007</v>
          </cell>
          <cell r="H400">
            <v>0</v>
          </cell>
          <cell r="K400">
            <v>0</v>
          </cell>
          <cell r="P400">
            <v>45545</v>
          </cell>
        </row>
        <row r="401">
          <cell r="A401">
            <v>24080006</v>
          </cell>
          <cell r="H401">
            <v>0</v>
          </cell>
          <cell r="K401">
            <v>0</v>
          </cell>
          <cell r="P401">
            <v>45516</v>
          </cell>
        </row>
        <row r="402">
          <cell r="A402">
            <v>24080005</v>
          </cell>
          <cell r="H402">
            <v>0</v>
          </cell>
          <cell r="K402">
            <v>0</v>
          </cell>
          <cell r="P402" t="str">
            <v>-</v>
          </cell>
        </row>
        <row r="403">
          <cell r="A403">
            <v>24080004</v>
          </cell>
          <cell r="H403">
            <v>0</v>
          </cell>
          <cell r="K403">
            <v>0</v>
          </cell>
          <cell r="P403">
            <v>45513</v>
          </cell>
        </row>
        <row r="404">
          <cell r="A404">
            <v>24080003</v>
          </cell>
          <cell r="H404">
            <v>0</v>
          </cell>
          <cell r="K404">
            <v>0</v>
          </cell>
          <cell r="P404">
            <v>45524</v>
          </cell>
        </row>
        <row r="405">
          <cell r="A405">
            <v>24080002</v>
          </cell>
          <cell r="H405">
            <v>0</v>
          </cell>
          <cell r="K405">
            <v>0</v>
          </cell>
          <cell r="P405">
            <v>45474</v>
          </cell>
        </row>
        <row r="406">
          <cell r="A406">
            <v>24080001</v>
          </cell>
          <cell r="H406">
            <v>0</v>
          </cell>
          <cell r="K406">
            <v>0</v>
          </cell>
          <cell r="P406">
            <v>45510</v>
          </cell>
        </row>
        <row r="407">
          <cell r="A407">
            <v>24070026</v>
          </cell>
          <cell r="H407">
            <v>0</v>
          </cell>
          <cell r="K407">
            <v>0</v>
          </cell>
          <cell r="P407">
            <v>45502</v>
          </cell>
        </row>
        <row r="408">
          <cell r="A408">
            <v>24070025</v>
          </cell>
          <cell r="H408" t="str">
            <v xml:space="preserve"> -22.931548, -42.949459</v>
          </cell>
          <cell r="K408" t="str">
            <v>Construção de rede de drenagem, colocaçã ode meio-fio e confecção de calçada</v>
          </cell>
          <cell r="P408">
            <v>45503</v>
          </cell>
        </row>
        <row r="409">
          <cell r="A409">
            <v>24070024</v>
          </cell>
          <cell r="H409">
            <v>0</v>
          </cell>
          <cell r="K409">
            <v>0</v>
          </cell>
          <cell r="P409">
            <v>45512</v>
          </cell>
        </row>
        <row r="410">
          <cell r="A410">
            <v>24070023</v>
          </cell>
          <cell r="H410" t="str">
            <v xml:space="preserve"> -22.931548, -42.949459</v>
          </cell>
          <cell r="K410" t="str">
            <v>Construção de rede de drenagem, colocaçã ode meio-fio e confecção de calçada</v>
          </cell>
          <cell r="P410">
            <v>45499</v>
          </cell>
        </row>
        <row r="411">
          <cell r="A411">
            <v>24070022</v>
          </cell>
          <cell r="H411">
            <v>0</v>
          </cell>
          <cell r="K411">
            <v>0</v>
          </cell>
          <cell r="P411">
            <v>45509</v>
          </cell>
        </row>
        <row r="412">
          <cell r="A412">
            <v>24070021</v>
          </cell>
          <cell r="H412">
            <v>0</v>
          </cell>
          <cell r="K412">
            <v>0</v>
          </cell>
          <cell r="P412">
            <v>45496</v>
          </cell>
        </row>
        <row r="413">
          <cell r="A413">
            <v>24070020</v>
          </cell>
          <cell r="H413">
            <v>0</v>
          </cell>
          <cell r="K413">
            <v>0</v>
          </cell>
          <cell r="P413">
            <v>45496</v>
          </cell>
        </row>
        <row r="414">
          <cell r="A414">
            <v>24070019</v>
          </cell>
          <cell r="H414">
            <v>0</v>
          </cell>
          <cell r="K414">
            <v>0</v>
          </cell>
          <cell r="P414">
            <v>45488</v>
          </cell>
        </row>
        <row r="415">
          <cell r="A415">
            <v>24070018</v>
          </cell>
          <cell r="H415">
            <v>0</v>
          </cell>
          <cell r="K415">
            <v>0</v>
          </cell>
          <cell r="P415">
            <v>45496</v>
          </cell>
        </row>
        <row r="416">
          <cell r="A416">
            <v>24070017</v>
          </cell>
          <cell r="H416">
            <v>0</v>
          </cell>
          <cell r="K416">
            <v>0</v>
          </cell>
          <cell r="P416">
            <v>45491</v>
          </cell>
        </row>
        <row r="417">
          <cell r="A417">
            <v>24070015</v>
          </cell>
          <cell r="H417">
            <v>0</v>
          </cell>
          <cell r="K417">
            <v>0</v>
          </cell>
          <cell r="P417">
            <v>45489</v>
          </cell>
        </row>
        <row r="418">
          <cell r="A418">
            <v>24070014</v>
          </cell>
          <cell r="H418">
            <v>0</v>
          </cell>
          <cell r="K418">
            <v>0</v>
          </cell>
          <cell r="P418">
            <v>45489</v>
          </cell>
        </row>
        <row r="419">
          <cell r="A419">
            <v>24070013</v>
          </cell>
          <cell r="H419">
            <v>0</v>
          </cell>
          <cell r="K419">
            <v>0</v>
          </cell>
          <cell r="P419">
            <v>45489</v>
          </cell>
        </row>
        <row r="420">
          <cell r="A420">
            <v>24070012</v>
          </cell>
          <cell r="H420">
            <v>0</v>
          </cell>
          <cell r="K420">
            <v>0</v>
          </cell>
          <cell r="P420">
            <v>45489</v>
          </cell>
        </row>
        <row r="421">
          <cell r="A421">
            <v>24070011</v>
          </cell>
          <cell r="H421">
            <v>0</v>
          </cell>
          <cell r="K421">
            <v>0</v>
          </cell>
          <cell r="P421">
            <v>45488</v>
          </cell>
        </row>
        <row r="422">
          <cell r="A422">
            <v>24070010</v>
          </cell>
          <cell r="H422">
            <v>0</v>
          </cell>
          <cell r="K422">
            <v>0</v>
          </cell>
          <cell r="P422">
            <v>45485</v>
          </cell>
        </row>
        <row r="423">
          <cell r="A423">
            <v>24070009</v>
          </cell>
          <cell r="H423">
            <v>0</v>
          </cell>
          <cell r="K423">
            <v>0</v>
          </cell>
          <cell r="P423">
            <v>45482</v>
          </cell>
        </row>
        <row r="424">
          <cell r="A424">
            <v>24070008</v>
          </cell>
          <cell r="H424">
            <v>0</v>
          </cell>
          <cell r="K424">
            <v>0</v>
          </cell>
          <cell r="P424">
            <v>45481</v>
          </cell>
        </row>
        <row r="425">
          <cell r="A425">
            <v>24070007</v>
          </cell>
          <cell r="H425">
            <v>0</v>
          </cell>
          <cell r="K425">
            <v>0</v>
          </cell>
          <cell r="P425">
            <v>45481</v>
          </cell>
        </row>
        <row r="426">
          <cell r="A426">
            <v>24070006</v>
          </cell>
          <cell r="H426">
            <v>0</v>
          </cell>
          <cell r="K426">
            <v>0</v>
          </cell>
          <cell r="P426">
            <v>45481</v>
          </cell>
        </row>
        <row r="427">
          <cell r="A427">
            <v>24070005</v>
          </cell>
          <cell r="H427">
            <v>0</v>
          </cell>
          <cell r="K427">
            <v>0</v>
          </cell>
          <cell r="P427">
            <v>45477</v>
          </cell>
        </row>
        <row r="428">
          <cell r="A428">
            <v>24070004</v>
          </cell>
          <cell r="H428">
            <v>0</v>
          </cell>
          <cell r="K428">
            <v>0</v>
          </cell>
          <cell r="P428">
            <v>45477</v>
          </cell>
        </row>
        <row r="429">
          <cell r="A429">
            <v>24070003</v>
          </cell>
          <cell r="H429">
            <v>0</v>
          </cell>
          <cell r="K429">
            <v>0</v>
          </cell>
          <cell r="P429">
            <v>45475</v>
          </cell>
        </row>
        <row r="430">
          <cell r="A430">
            <v>24070002</v>
          </cell>
          <cell r="H430">
            <v>0</v>
          </cell>
          <cell r="K430">
            <v>0</v>
          </cell>
          <cell r="P430">
            <v>45476</v>
          </cell>
        </row>
        <row r="431">
          <cell r="A431">
            <v>24070001</v>
          </cell>
          <cell r="H431">
            <v>0</v>
          </cell>
          <cell r="K431">
            <v>0</v>
          </cell>
          <cell r="P431">
            <v>45475</v>
          </cell>
        </row>
        <row r="432">
          <cell r="A432">
            <v>24060029</v>
          </cell>
          <cell r="H432">
            <v>0</v>
          </cell>
          <cell r="K432">
            <v>0</v>
          </cell>
          <cell r="P432">
            <v>45471</v>
          </cell>
        </row>
        <row r="433">
          <cell r="A433">
            <v>24060028</v>
          </cell>
          <cell r="H433">
            <v>0</v>
          </cell>
          <cell r="K433">
            <v>0</v>
          </cell>
          <cell r="P433">
            <v>45469</v>
          </cell>
        </row>
        <row r="434">
          <cell r="A434">
            <v>24060023</v>
          </cell>
          <cell r="H434">
            <v>0</v>
          </cell>
          <cell r="K434">
            <v>0</v>
          </cell>
          <cell r="P434">
            <v>45469</v>
          </cell>
        </row>
        <row r="435">
          <cell r="A435">
            <v>24060022</v>
          </cell>
          <cell r="H435">
            <v>0</v>
          </cell>
          <cell r="K435">
            <v>0</v>
          </cell>
          <cell r="P435">
            <v>45467</v>
          </cell>
        </row>
        <row r="436">
          <cell r="A436">
            <v>24060021</v>
          </cell>
          <cell r="H436">
            <v>0</v>
          </cell>
          <cell r="K436">
            <v>0</v>
          </cell>
          <cell r="P436">
            <v>45467</v>
          </cell>
        </row>
        <row r="437">
          <cell r="A437">
            <v>24060020</v>
          </cell>
          <cell r="H437">
            <v>0</v>
          </cell>
          <cell r="K437">
            <v>0</v>
          </cell>
          <cell r="P437">
            <v>45468</v>
          </cell>
        </row>
        <row r="438">
          <cell r="A438">
            <v>24060019</v>
          </cell>
          <cell r="H438">
            <v>0</v>
          </cell>
          <cell r="K438">
            <v>0</v>
          </cell>
          <cell r="P438">
            <v>45476</v>
          </cell>
        </row>
        <row r="439">
          <cell r="A439">
            <v>24060018</v>
          </cell>
          <cell r="H439">
            <v>0</v>
          </cell>
          <cell r="K439">
            <v>0</v>
          </cell>
          <cell r="P439">
            <v>45464</v>
          </cell>
        </row>
        <row r="440">
          <cell r="A440">
            <v>24060017</v>
          </cell>
          <cell r="H440">
            <v>0</v>
          </cell>
          <cell r="K440">
            <v>0</v>
          </cell>
          <cell r="P440">
            <v>45464</v>
          </cell>
        </row>
        <row r="441">
          <cell r="A441">
            <v>24060016</v>
          </cell>
          <cell r="H441" t="str">
            <v xml:space="preserve"> -22.887504, -42.834840</v>
          </cell>
          <cell r="K441" t="str">
            <v>Construção de rede de drenagem, confecção de calçada e meio-fio extrusado</v>
          </cell>
          <cell r="P441">
            <v>45464</v>
          </cell>
        </row>
        <row r="442">
          <cell r="A442">
            <v>24060015</v>
          </cell>
          <cell r="H442" t="str">
            <v xml:space="preserve"> -22.925091, -42.816534</v>
          </cell>
          <cell r="K442" t="str">
            <v>Construção de rede de drenangem, colocação de meio-fio e confecção de calçada</v>
          </cell>
          <cell r="P442">
            <v>45453</v>
          </cell>
        </row>
        <row r="443">
          <cell r="A443">
            <v>24060014</v>
          </cell>
          <cell r="H443" t="str">
            <v xml:space="preserve"> -22.887504, -42.834840</v>
          </cell>
          <cell r="K443" t="str">
            <v>Construção de rede de drenagem, confecção de calçada e meio-fio extrusado</v>
          </cell>
          <cell r="P443">
            <v>45461</v>
          </cell>
        </row>
        <row r="444">
          <cell r="A444">
            <v>24060013</v>
          </cell>
          <cell r="H444" t="str">
            <v xml:space="preserve"> -22.925091, -42.816534</v>
          </cell>
          <cell r="K444" t="str">
            <v>Construção de rede de drenangem, colocação de meio-fio e confecção de calçada</v>
          </cell>
          <cell r="P444">
            <v>45454</v>
          </cell>
        </row>
        <row r="445">
          <cell r="A445">
            <v>24060012</v>
          </cell>
          <cell r="H445">
            <v>0</v>
          </cell>
          <cell r="K445">
            <v>0</v>
          </cell>
          <cell r="P445">
            <v>45469</v>
          </cell>
        </row>
        <row r="446">
          <cell r="A446">
            <v>24060011</v>
          </cell>
          <cell r="H446" t="str">
            <v xml:space="preserve"> -22.928988, -42.933228</v>
          </cell>
          <cell r="K446" t="str">
            <v>Construção de rede de dreangem, colocação de meio-fio e confecção de calçada</v>
          </cell>
          <cell r="P446">
            <v>45478</v>
          </cell>
        </row>
        <row r="447">
          <cell r="A447">
            <v>24060010</v>
          </cell>
          <cell r="H447">
            <v>0</v>
          </cell>
          <cell r="K447">
            <v>0</v>
          </cell>
          <cell r="P447">
            <v>45460</v>
          </cell>
        </row>
        <row r="448">
          <cell r="A448">
            <v>24060009</v>
          </cell>
          <cell r="H448" t="str">
            <v xml:space="preserve"> -22.928988, -42.933228</v>
          </cell>
          <cell r="K448" t="str">
            <v>Construção de rede de dreangem, colocação de meio-fio e confecção de calçada</v>
          </cell>
          <cell r="P448">
            <v>45454</v>
          </cell>
        </row>
        <row r="449">
          <cell r="A449">
            <v>24060008</v>
          </cell>
          <cell r="H449">
            <v>0</v>
          </cell>
          <cell r="K449">
            <v>0</v>
          </cell>
          <cell r="P449">
            <v>45453</v>
          </cell>
        </row>
        <row r="450">
          <cell r="A450">
            <v>24060007</v>
          </cell>
          <cell r="H450">
            <v>0</v>
          </cell>
          <cell r="K450">
            <v>0</v>
          </cell>
          <cell r="P450">
            <v>45453</v>
          </cell>
        </row>
        <row r="451">
          <cell r="A451">
            <v>24060006</v>
          </cell>
          <cell r="H451">
            <v>0</v>
          </cell>
          <cell r="K451">
            <v>0</v>
          </cell>
          <cell r="P451">
            <v>45453</v>
          </cell>
        </row>
        <row r="452">
          <cell r="A452">
            <v>24060005</v>
          </cell>
          <cell r="H452">
            <v>0</v>
          </cell>
          <cell r="K452">
            <v>0</v>
          </cell>
          <cell r="P452">
            <v>45450</v>
          </cell>
        </row>
        <row r="453">
          <cell r="A453">
            <v>24060004</v>
          </cell>
          <cell r="H453">
            <v>0</v>
          </cell>
          <cell r="K453">
            <v>0</v>
          </cell>
          <cell r="P453">
            <v>45453</v>
          </cell>
        </row>
        <row r="454">
          <cell r="A454">
            <v>24060003</v>
          </cell>
          <cell r="H454">
            <v>0</v>
          </cell>
          <cell r="K454">
            <v>0</v>
          </cell>
          <cell r="P454">
            <v>45444</v>
          </cell>
        </row>
        <row r="455">
          <cell r="A455">
            <v>24060001</v>
          </cell>
          <cell r="H455">
            <v>0</v>
          </cell>
          <cell r="K455">
            <v>0</v>
          </cell>
          <cell r="P455">
            <v>45446</v>
          </cell>
        </row>
        <row r="456">
          <cell r="A456">
            <v>24050018</v>
          </cell>
          <cell r="H456">
            <v>0</v>
          </cell>
          <cell r="K456">
            <v>0</v>
          </cell>
          <cell r="P456">
            <v>45446</v>
          </cell>
        </row>
        <row r="457">
          <cell r="A457">
            <v>24050017</v>
          </cell>
          <cell r="H457">
            <v>0</v>
          </cell>
          <cell r="K457">
            <v>0</v>
          </cell>
          <cell r="P457">
            <v>45446</v>
          </cell>
        </row>
        <row r="458">
          <cell r="A458">
            <v>24050016</v>
          </cell>
          <cell r="H458">
            <v>0</v>
          </cell>
          <cell r="K458">
            <v>0</v>
          </cell>
          <cell r="P458">
            <v>45526</v>
          </cell>
        </row>
        <row r="459">
          <cell r="A459">
            <v>24050015</v>
          </cell>
          <cell r="H459">
            <v>0</v>
          </cell>
          <cell r="K459">
            <v>0</v>
          </cell>
          <cell r="P459">
            <v>45448</v>
          </cell>
        </row>
        <row r="460">
          <cell r="A460">
            <v>24050014</v>
          </cell>
          <cell r="H460">
            <v>0</v>
          </cell>
          <cell r="K460">
            <v>0</v>
          </cell>
          <cell r="P460">
            <v>45446</v>
          </cell>
        </row>
        <row r="461">
          <cell r="A461">
            <v>24050013</v>
          </cell>
          <cell r="H461">
            <v>0</v>
          </cell>
          <cell r="K461">
            <v>0</v>
          </cell>
          <cell r="P461">
            <v>45436</v>
          </cell>
        </row>
        <row r="462">
          <cell r="A462">
            <v>24050012</v>
          </cell>
          <cell r="H462">
            <v>0</v>
          </cell>
          <cell r="K462">
            <v>0</v>
          </cell>
          <cell r="P462">
            <v>45449</v>
          </cell>
        </row>
        <row r="463">
          <cell r="A463">
            <v>24050011</v>
          </cell>
          <cell r="H463">
            <v>0</v>
          </cell>
          <cell r="K463">
            <v>0</v>
          </cell>
          <cell r="P463">
            <v>45434</v>
          </cell>
        </row>
        <row r="464">
          <cell r="A464">
            <v>24050010</v>
          </cell>
          <cell r="H464">
            <v>0</v>
          </cell>
          <cell r="K464">
            <v>0</v>
          </cell>
          <cell r="P464">
            <v>45429</v>
          </cell>
        </row>
        <row r="465">
          <cell r="A465">
            <v>24050009</v>
          </cell>
          <cell r="H465">
            <v>0</v>
          </cell>
          <cell r="K465">
            <v>0</v>
          </cell>
          <cell r="P465">
            <v>45427</v>
          </cell>
        </row>
        <row r="466">
          <cell r="A466">
            <v>24050008</v>
          </cell>
          <cell r="H466">
            <v>0</v>
          </cell>
          <cell r="K466">
            <v>0</v>
          </cell>
          <cell r="P466">
            <v>45427</v>
          </cell>
        </row>
        <row r="467">
          <cell r="A467">
            <v>24050007</v>
          </cell>
          <cell r="H467">
            <v>0</v>
          </cell>
          <cell r="K467">
            <v>0</v>
          </cell>
          <cell r="P467">
            <v>45425</v>
          </cell>
        </row>
        <row r="468">
          <cell r="A468">
            <v>24050006</v>
          </cell>
          <cell r="H468">
            <v>0</v>
          </cell>
          <cell r="K468">
            <v>0</v>
          </cell>
          <cell r="P468">
            <v>45420</v>
          </cell>
        </row>
        <row r="469">
          <cell r="A469">
            <v>24050005</v>
          </cell>
          <cell r="H469">
            <v>0</v>
          </cell>
          <cell r="K469">
            <v>0</v>
          </cell>
          <cell r="P469">
            <v>45419</v>
          </cell>
        </row>
        <row r="470">
          <cell r="A470">
            <v>24050004</v>
          </cell>
          <cell r="H470">
            <v>0</v>
          </cell>
          <cell r="K470">
            <v>0</v>
          </cell>
          <cell r="P470">
            <v>45419</v>
          </cell>
        </row>
        <row r="471">
          <cell r="A471">
            <v>24050003</v>
          </cell>
          <cell r="H471">
            <v>0</v>
          </cell>
          <cell r="K471">
            <v>0</v>
          </cell>
          <cell r="P471">
            <v>45432</v>
          </cell>
        </row>
        <row r="472">
          <cell r="A472">
            <v>24050002</v>
          </cell>
          <cell r="H472">
            <v>0</v>
          </cell>
          <cell r="K472">
            <v>0</v>
          </cell>
          <cell r="P472">
            <v>45426</v>
          </cell>
        </row>
        <row r="473">
          <cell r="A473">
            <v>24050001</v>
          </cell>
          <cell r="H473">
            <v>0</v>
          </cell>
          <cell r="K473">
            <v>0</v>
          </cell>
          <cell r="P473">
            <v>45419</v>
          </cell>
        </row>
        <row r="474">
          <cell r="A474">
            <v>24000099</v>
          </cell>
          <cell r="H474">
            <v>0</v>
          </cell>
          <cell r="K474">
            <v>0</v>
          </cell>
          <cell r="P474">
            <v>45420</v>
          </cell>
        </row>
        <row r="475">
          <cell r="A475">
            <v>24000098</v>
          </cell>
          <cell r="H475">
            <v>0</v>
          </cell>
          <cell r="K475">
            <v>0</v>
          </cell>
          <cell r="P475">
            <v>45412</v>
          </cell>
        </row>
        <row r="476">
          <cell r="A476">
            <v>24000097</v>
          </cell>
          <cell r="H476">
            <v>0</v>
          </cell>
          <cell r="K476">
            <v>0</v>
          </cell>
          <cell r="P476">
            <v>45415</v>
          </cell>
        </row>
        <row r="477">
          <cell r="A477">
            <v>24000096</v>
          </cell>
          <cell r="H477">
            <v>0</v>
          </cell>
          <cell r="K477">
            <v>0</v>
          </cell>
          <cell r="P477">
            <v>45414</v>
          </cell>
        </row>
        <row r="478">
          <cell r="A478">
            <v>24000095</v>
          </cell>
          <cell r="H478">
            <v>0</v>
          </cell>
          <cell r="K478">
            <v>0</v>
          </cell>
          <cell r="P478">
            <v>45406</v>
          </cell>
        </row>
        <row r="479">
          <cell r="A479">
            <v>24000094</v>
          </cell>
          <cell r="H479">
            <v>0</v>
          </cell>
          <cell r="K479">
            <v>0</v>
          </cell>
          <cell r="P479">
            <v>45398</v>
          </cell>
        </row>
        <row r="480">
          <cell r="A480">
            <v>24000093</v>
          </cell>
          <cell r="H480">
            <v>0</v>
          </cell>
          <cell r="K480">
            <v>0</v>
          </cell>
          <cell r="P480">
            <v>45397</v>
          </cell>
        </row>
        <row r="481">
          <cell r="A481">
            <v>24000092</v>
          </cell>
          <cell r="H481">
            <v>0</v>
          </cell>
          <cell r="K481">
            <v>0</v>
          </cell>
          <cell r="P481">
            <v>45411</v>
          </cell>
        </row>
        <row r="482">
          <cell r="A482">
            <v>24000091</v>
          </cell>
          <cell r="H482">
            <v>0</v>
          </cell>
          <cell r="K482" t="str">
            <v>Construção de rede de drenagem drenagem, colocação de meio-fio, confecção de calçada de concreto, assentamento de intertravado e preparação de base para pavimentação asfáltica.</v>
          </cell>
          <cell r="P482">
            <v>45402</v>
          </cell>
        </row>
        <row r="483">
          <cell r="A483">
            <v>24000090</v>
          </cell>
          <cell r="H483">
            <v>0</v>
          </cell>
          <cell r="K483">
            <v>0</v>
          </cell>
          <cell r="P483">
            <v>45393</v>
          </cell>
        </row>
        <row r="484">
          <cell r="A484">
            <v>24000089</v>
          </cell>
          <cell r="H484">
            <v>0</v>
          </cell>
          <cell r="K484" t="str">
            <v>Construção de rede de drenagem drenagem, colocação de meio-fio, confecção de calçada de concreto, assentamento de intertravado e preparação de base para pavimentação asfáltica.</v>
          </cell>
          <cell r="P484">
            <v>45394</v>
          </cell>
        </row>
        <row r="485">
          <cell r="A485">
            <v>24000088</v>
          </cell>
          <cell r="H485">
            <v>0</v>
          </cell>
          <cell r="K485">
            <v>0</v>
          </cell>
          <cell r="P485">
            <v>45391</v>
          </cell>
        </row>
        <row r="486">
          <cell r="A486">
            <v>24000087</v>
          </cell>
          <cell r="H486">
            <v>0</v>
          </cell>
          <cell r="K486">
            <v>0</v>
          </cell>
          <cell r="P486">
            <v>45387</v>
          </cell>
        </row>
        <row r="487">
          <cell r="A487">
            <v>24000086</v>
          </cell>
          <cell r="H487">
            <v>0</v>
          </cell>
          <cell r="K487">
            <v>0</v>
          </cell>
          <cell r="P487">
            <v>45393</v>
          </cell>
        </row>
        <row r="488">
          <cell r="A488">
            <v>24000085</v>
          </cell>
          <cell r="H488">
            <v>0</v>
          </cell>
          <cell r="K488">
            <v>0</v>
          </cell>
          <cell r="P488">
            <v>45392</v>
          </cell>
        </row>
        <row r="489">
          <cell r="A489">
            <v>24000084</v>
          </cell>
          <cell r="H489">
            <v>0</v>
          </cell>
          <cell r="K489">
            <v>0</v>
          </cell>
          <cell r="P489">
            <v>45406</v>
          </cell>
        </row>
        <row r="490">
          <cell r="A490">
            <v>24000083</v>
          </cell>
          <cell r="H490">
            <v>0</v>
          </cell>
          <cell r="K490">
            <v>0</v>
          </cell>
          <cell r="P490">
            <v>45392</v>
          </cell>
        </row>
        <row r="491">
          <cell r="A491">
            <v>24000082</v>
          </cell>
          <cell r="H491">
            <v>0</v>
          </cell>
          <cell r="K491">
            <v>0</v>
          </cell>
          <cell r="P491">
            <v>45391</v>
          </cell>
        </row>
        <row r="492">
          <cell r="A492">
            <v>24000081</v>
          </cell>
          <cell r="H492">
            <v>0</v>
          </cell>
          <cell r="K492">
            <v>0</v>
          </cell>
          <cell r="P492">
            <v>45385</v>
          </cell>
        </row>
        <row r="493">
          <cell r="A493">
            <v>24000080</v>
          </cell>
          <cell r="H493" t="str">
            <v xml:space="preserve"> -22.935390, -42.952718</v>
          </cell>
          <cell r="K493" t="str">
            <v>Construção de rede de dreangem, colocação de meio-fio e confecção de calçada</v>
          </cell>
          <cell r="P493">
            <v>45384</v>
          </cell>
        </row>
        <row r="494">
          <cell r="A494">
            <v>24000079</v>
          </cell>
          <cell r="H494">
            <v>0</v>
          </cell>
          <cell r="K494">
            <v>0</v>
          </cell>
          <cell r="P494">
            <v>45385</v>
          </cell>
        </row>
        <row r="495">
          <cell r="A495">
            <v>24000078</v>
          </cell>
          <cell r="H495" t="str">
            <v xml:space="preserve"> -22.961768, -42.984673</v>
          </cell>
          <cell r="K495" t="str">
            <v>Construção de rede de drenagem, colocação de meio-fio e confecção de calçada e preparação de base para pavimentação</v>
          </cell>
          <cell r="P495">
            <v>45380</v>
          </cell>
        </row>
        <row r="496">
          <cell r="A496">
            <v>24000077</v>
          </cell>
          <cell r="H496">
            <v>0</v>
          </cell>
          <cell r="K496">
            <v>0</v>
          </cell>
          <cell r="P496">
            <v>45384</v>
          </cell>
        </row>
        <row r="497">
          <cell r="A497">
            <v>24000076</v>
          </cell>
          <cell r="H497" t="str">
            <v xml:space="preserve"> -22.961768, -42.984673</v>
          </cell>
          <cell r="K497" t="str">
            <v>Construção de rede de drenagem, colocação de meio-fio e confecção de calçada e preparação de base para pavimentação</v>
          </cell>
          <cell r="P497">
            <v>45386</v>
          </cell>
        </row>
        <row r="498">
          <cell r="A498">
            <v>24000075</v>
          </cell>
          <cell r="H498" t="str">
            <v xml:space="preserve"> -22.934287, -42.754947</v>
          </cell>
          <cell r="K498" t="str">
            <v>Construção de muro de contenção, confecção de calçada, colocação de meio-fio e preparaçõa de base para pavimentação asfáltica</v>
          </cell>
          <cell r="P498">
            <v>45392</v>
          </cell>
        </row>
        <row r="499">
          <cell r="A499">
            <v>24000074</v>
          </cell>
          <cell r="H499">
            <v>0</v>
          </cell>
          <cell r="K499">
            <v>0</v>
          </cell>
          <cell r="P499">
            <v>45384</v>
          </cell>
        </row>
        <row r="500">
          <cell r="A500">
            <v>24000073</v>
          </cell>
          <cell r="H500" t="str">
            <v xml:space="preserve"> -22.934287, -42.754947</v>
          </cell>
          <cell r="K500" t="str">
            <v>Construção de muro de contenção, confecção de calçada, colocação de meio-fio e preparaçõa de base para pavimentação asfáltica</v>
          </cell>
          <cell r="P500">
            <v>45378</v>
          </cell>
        </row>
        <row r="501">
          <cell r="A501">
            <v>24000072</v>
          </cell>
          <cell r="H501">
            <v>0</v>
          </cell>
          <cell r="K501">
            <v>0</v>
          </cell>
          <cell r="P501">
            <v>45378</v>
          </cell>
        </row>
        <row r="502">
          <cell r="A502">
            <v>24000069</v>
          </cell>
          <cell r="H502">
            <v>0</v>
          </cell>
          <cell r="K502">
            <v>0</v>
          </cell>
          <cell r="P502">
            <v>45376</v>
          </cell>
        </row>
        <row r="503">
          <cell r="A503">
            <v>24000068</v>
          </cell>
          <cell r="H503">
            <v>0</v>
          </cell>
          <cell r="K503">
            <v>0</v>
          </cell>
          <cell r="P503">
            <v>45376</v>
          </cell>
        </row>
        <row r="504">
          <cell r="A504">
            <v>24000067</v>
          </cell>
          <cell r="H504">
            <v>0</v>
          </cell>
          <cell r="K504">
            <v>0</v>
          </cell>
          <cell r="P504">
            <v>45371</v>
          </cell>
        </row>
        <row r="505">
          <cell r="A505">
            <v>24000066</v>
          </cell>
          <cell r="H505">
            <v>0</v>
          </cell>
          <cell r="K505">
            <v>0</v>
          </cell>
          <cell r="P505">
            <v>45370</v>
          </cell>
        </row>
        <row r="506">
          <cell r="A506">
            <v>24000065</v>
          </cell>
          <cell r="H506">
            <v>0</v>
          </cell>
          <cell r="K506">
            <v>0</v>
          </cell>
          <cell r="P506">
            <v>45371</v>
          </cell>
        </row>
        <row r="507">
          <cell r="A507">
            <v>24000064</v>
          </cell>
          <cell r="H507">
            <v>0</v>
          </cell>
          <cell r="K507">
            <v>0</v>
          </cell>
          <cell r="P507">
            <v>45370</v>
          </cell>
        </row>
        <row r="508">
          <cell r="A508">
            <v>24000063</v>
          </cell>
          <cell r="H508">
            <v>0</v>
          </cell>
          <cell r="K508">
            <v>0</v>
          </cell>
          <cell r="P508">
            <v>45370</v>
          </cell>
        </row>
        <row r="509">
          <cell r="A509">
            <v>24000062</v>
          </cell>
          <cell r="H509" t="str">
            <v xml:space="preserve"> -22.917896, -42.941381</v>
          </cell>
          <cell r="K509" t="str">
            <v>Confecção de calçada e construção de rede de drenagem</v>
          </cell>
          <cell r="P509">
            <v>45369</v>
          </cell>
        </row>
        <row r="510">
          <cell r="A510">
            <v>24000061</v>
          </cell>
          <cell r="H510">
            <v>0</v>
          </cell>
          <cell r="K510">
            <v>0</v>
          </cell>
          <cell r="P510">
            <v>45362</v>
          </cell>
        </row>
        <row r="511">
          <cell r="A511">
            <v>24000060</v>
          </cell>
          <cell r="H511" t="str">
            <v xml:space="preserve"> -22.917896, -42.941381</v>
          </cell>
          <cell r="K511" t="str">
            <v>Confecção de calçada e construção de rede de drenagem</v>
          </cell>
          <cell r="P511">
            <v>45363</v>
          </cell>
        </row>
        <row r="512">
          <cell r="A512">
            <v>24000059</v>
          </cell>
          <cell r="H512">
            <v>0</v>
          </cell>
          <cell r="K512">
            <v>0</v>
          </cell>
          <cell r="P512">
            <v>45363</v>
          </cell>
        </row>
        <row r="513">
          <cell r="A513">
            <v>24000058</v>
          </cell>
          <cell r="H513">
            <v>0</v>
          </cell>
          <cell r="K513">
            <v>0</v>
          </cell>
          <cell r="P513">
            <v>45363</v>
          </cell>
        </row>
        <row r="514">
          <cell r="A514">
            <v>24000057</v>
          </cell>
          <cell r="H514">
            <v>0</v>
          </cell>
          <cell r="K514">
            <v>0</v>
          </cell>
          <cell r="P514">
            <v>45363</v>
          </cell>
        </row>
        <row r="515">
          <cell r="A515">
            <v>24000056</v>
          </cell>
          <cell r="H515">
            <v>0</v>
          </cell>
          <cell r="K515">
            <v>0</v>
          </cell>
          <cell r="P515">
            <v>45362</v>
          </cell>
        </row>
        <row r="516">
          <cell r="A516">
            <v>24000055</v>
          </cell>
          <cell r="H516">
            <v>0</v>
          </cell>
          <cell r="K516">
            <v>0</v>
          </cell>
          <cell r="P516">
            <v>45363</v>
          </cell>
        </row>
        <row r="517">
          <cell r="A517">
            <v>24000054</v>
          </cell>
          <cell r="H517">
            <v>0</v>
          </cell>
          <cell r="K517">
            <v>0</v>
          </cell>
          <cell r="P517">
            <v>45362</v>
          </cell>
        </row>
        <row r="518">
          <cell r="A518">
            <v>24000053</v>
          </cell>
          <cell r="H518">
            <v>0</v>
          </cell>
          <cell r="K518">
            <v>0</v>
          </cell>
          <cell r="P518">
            <v>45369</v>
          </cell>
        </row>
        <row r="519">
          <cell r="A519">
            <v>24000052</v>
          </cell>
          <cell r="H519">
            <v>0</v>
          </cell>
          <cell r="K519">
            <v>0</v>
          </cell>
          <cell r="P519">
            <v>45362</v>
          </cell>
        </row>
        <row r="520">
          <cell r="A520">
            <v>24000051</v>
          </cell>
          <cell r="H520">
            <v>0</v>
          </cell>
          <cell r="K520">
            <v>0</v>
          </cell>
          <cell r="P520">
            <v>45357</v>
          </cell>
        </row>
        <row r="521">
          <cell r="A521">
            <v>24000050</v>
          </cell>
          <cell r="H521">
            <v>0</v>
          </cell>
          <cell r="K521">
            <v>0</v>
          </cell>
          <cell r="P521">
            <v>45386</v>
          </cell>
        </row>
        <row r="522">
          <cell r="A522">
            <v>24000049</v>
          </cell>
          <cell r="H522">
            <v>0</v>
          </cell>
          <cell r="K522">
            <v>0</v>
          </cell>
          <cell r="P522">
            <v>45355</v>
          </cell>
        </row>
        <row r="523">
          <cell r="A523">
            <v>24000048</v>
          </cell>
          <cell r="H523">
            <v>0</v>
          </cell>
          <cell r="K523">
            <v>0</v>
          </cell>
          <cell r="P523">
            <v>45355</v>
          </cell>
        </row>
        <row r="524">
          <cell r="A524">
            <v>24000047</v>
          </cell>
          <cell r="H524">
            <v>0</v>
          </cell>
          <cell r="K524">
            <v>0</v>
          </cell>
          <cell r="P524">
            <v>45352</v>
          </cell>
        </row>
        <row r="525">
          <cell r="A525">
            <v>24000046</v>
          </cell>
          <cell r="H525">
            <v>0</v>
          </cell>
          <cell r="K525">
            <v>0</v>
          </cell>
          <cell r="P525">
            <v>45351</v>
          </cell>
        </row>
        <row r="526">
          <cell r="A526">
            <v>24000045</v>
          </cell>
          <cell r="H526">
            <v>0</v>
          </cell>
          <cell r="K526">
            <v>0</v>
          </cell>
          <cell r="P526">
            <v>45352</v>
          </cell>
        </row>
        <row r="527">
          <cell r="A527">
            <v>24000044</v>
          </cell>
          <cell r="H527">
            <v>0</v>
          </cell>
          <cell r="K527">
            <v>0</v>
          </cell>
          <cell r="P527">
            <v>45349</v>
          </cell>
        </row>
        <row r="528">
          <cell r="A528">
            <v>24000043</v>
          </cell>
          <cell r="H528">
            <v>0</v>
          </cell>
          <cell r="K528">
            <v>0</v>
          </cell>
          <cell r="P528">
            <v>45345</v>
          </cell>
        </row>
        <row r="529">
          <cell r="A529">
            <v>24000042</v>
          </cell>
          <cell r="H529">
            <v>0</v>
          </cell>
          <cell r="K529">
            <v>0</v>
          </cell>
          <cell r="P529">
            <v>45346</v>
          </cell>
        </row>
        <row r="530">
          <cell r="A530">
            <v>24000041</v>
          </cell>
          <cell r="H530">
            <v>0</v>
          </cell>
          <cell r="K530">
            <v>0</v>
          </cell>
          <cell r="P530">
            <v>45348</v>
          </cell>
        </row>
        <row r="531">
          <cell r="A531">
            <v>24000040</v>
          </cell>
          <cell r="H531">
            <v>0</v>
          </cell>
          <cell r="K531">
            <v>0</v>
          </cell>
          <cell r="P531">
            <v>45349</v>
          </cell>
        </row>
        <row r="532">
          <cell r="A532">
            <v>24000039</v>
          </cell>
          <cell r="H532">
            <v>0</v>
          </cell>
          <cell r="K532">
            <v>0</v>
          </cell>
          <cell r="P532">
            <v>45345</v>
          </cell>
        </row>
        <row r="533">
          <cell r="A533">
            <v>24000038</v>
          </cell>
          <cell r="H533">
            <v>0</v>
          </cell>
          <cell r="K533">
            <v>0</v>
          </cell>
          <cell r="P533">
            <v>45342</v>
          </cell>
        </row>
        <row r="534">
          <cell r="A534">
            <v>24000037</v>
          </cell>
          <cell r="H534">
            <v>0</v>
          </cell>
          <cell r="K534">
            <v>0</v>
          </cell>
          <cell r="P534">
            <v>45341</v>
          </cell>
        </row>
        <row r="535">
          <cell r="A535">
            <v>24000035</v>
          </cell>
          <cell r="H535">
            <v>0</v>
          </cell>
          <cell r="K535">
            <v>0</v>
          </cell>
          <cell r="P535">
            <v>45342</v>
          </cell>
        </row>
        <row r="536">
          <cell r="A536">
            <v>24000034</v>
          </cell>
          <cell r="H536">
            <v>0</v>
          </cell>
          <cell r="K536">
            <v>0</v>
          </cell>
          <cell r="P536">
            <v>45341</v>
          </cell>
        </row>
        <row r="537">
          <cell r="A537">
            <v>24000033</v>
          </cell>
          <cell r="H537">
            <v>0</v>
          </cell>
          <cell r="K537">
            <v>0</v>
          </cell>
          <cell r="P537">
            <v>45341</v>
          </cell>
        </row>
        <row r="538">
          <cell r="A538">
            <v>24000032</v>
          </cell>
          <cell r="H538">
            <v>0</v>
          </cell>
          <cell r="K538">
            <v>0</v>
          </cell>
          <cell r="P538">
            <v>45341</v>
          </cell>
        </row>
        <row r="539">
          <cell r="A539">
            <v>24000031</v>
          </cell>
          <cell r="H539">
            <v>0</v>
          </cell>
          <cell r="K539">
            <v>0</v>
          </cell>
          <cell r="P539">
            <v>45330</v>
          </cell>
        </row>
        <row r="540">
          <cell r="A540">
            <v>24000030</v>
          </cell>
          <cell r="H540">
            <v>0</v>
          </cell>
          <cell r="K540">
            <v>0</v>
          </cell>
          <cell r="P540">
            <v>45328</v>
          </cell>
        </row>
        <row r="541">
          <cell r="A541">
            <v>24000029</v>
          </cell>
          <cell r="H541">
            <v>0</v>
          </cell>
          <cell r="K541">
            <v>0</v>
          </cell>
          <cell r="P541">
            <v>45325</v>
          </cell>
        </row>
        <row r="542">
          <cell r="A542">
            <v>24000028</v>
          </cell>
          <cell r="H542">
            <v>0</v>
          </cell>
          <cell r="K542">
            <v>0</v>
          </cell>
          <cell r="P542">
            <v>45324</v>
          </cell>
        </row>
        <row r="543">
          <cell r="A543">
            <v>24000027</v>
          </cell>
          <cell r="H543">
            <v>0</v>
          </cell>
          <cell r="K543">
            <v>0</v>
          </cell>
          <cell r="P543">
            <v>45327</v>
          </cell>
        </row>
        <row r="544">
          <cell r="A544">
            <v>24000026</v>
          </cell>
          <cell r="H544">
            <v>0</v>
          </cell>
          <cell r="K544">
            <v>0</v>
          </cell>
          <cell r="P544">
            <v>45323</v>
          </cell>
        </row>
        <row r="545">
          <cell r="A545">
            <v>24000025</v>
          </cell>
          <cell r="H545">
            <v>0</v>
          </cell>
          <cell r="K545">
            <v>0</v>
          </cell>
          <cell r="P545">
            <v>45323</v>
          </cell>
        </row>
        <row r="546">
          <cell r="A546">
            <v>24000024</v>
          </cell>
          <cell r="H546">
            <v>0</v>
          </cell>
          <cell r="K546">
            <v>0</v>
          </cell>
          <cell r="P546">
            <v>45317</v>
          </cell>
        </row>
        <row r="547">
          <cell r="A547">
            <v>24000023</v>
          </cell>
          <cell r="H547">
            <v>0</v>
          </cell>
          <cell r="K547">
            <v>0</v>
          </cell>
          <cell r="P547">
            <v>45341</v>
          </cell>
        </row>
        <row r="548">
          <cell r="A548">
            <v>24000021</v>
          </cell>
          <cell r="H548">
            <v>0</v>
          </cell>
          <cell r="K548">
            <v>0</v>
          </cell>
          <cell r="P548">
            <v>45316</v>
          </cell>
        </row>
        <row r="549">
          <cell r="A549">
            <v>24000020</v>
          </cell>
          <cell r="H549">
            <v>0</v>
          </cell>
          <cell r="K549">
            <v>0</v>
          </cell>
          <cell r="P549">
            <v>45314</v>
          </cell>
        </row>
        <row r="550">
          <cell r="A550">
            <v>24000019</v>
          </cell>
          <cell r="H550">
            <v>0</v>
          </cell>
          <cell r="K550">
            <v>0</v>
          </cell>
          <cell r="P550">
            <v>45314</v>
          </cell>
        </row>
        <row r="551">
          <cell r="A551">
            <v>24000018</v>
          </cell>
          <cell r="H551">
            <v>0</v>
          </cell>
          <cell r="K551">
            <v>0</v>
          </cell>
          <cell r="P551">
            <v>45308</v>
          </cell>
        </row>
        <row r="552">
          <cell r="A552">
            <v>24000017</v>
          </cell>
          <cell r="H552">
            <v>0</v>
          </cell>
          <cell r="K552">
            <v>0</v>
          </cell>
          <cell r="P552">
            <v>45308</v>
          </cell>
        </row>
        <row r="553">
          <cell r="A553">
            <v>24000016</v>
          </cell>
          <cell r="H553">
            <v>0</v>
          </cell>
          <cell r="K553">
            <v>0</v>
          </cell>
          <cell r="P553">
            <v>45307</v>
          </cell>
        </row>
        <row r="554">
          <cell r="A554">
            <v>24000015</v>
          </cell>
          <cell r="H554">
            <v>0</v>
          </cell>
          <cell r="K554">
            <v>0</v>
          </cell>
          <cell r="P554">
            <v>45307</v>
          </cell>
        </row>
        <row r="555">
          <cell r="A555">
            <v>24000014</v>
          </cell>
          <cell r="H555">
            <v>0</v>
          </cell>
          <cell r="K555">
            <v>0</v>
          </cell>
          <cell r="P555">
            <v>45306</v>
          </cell>
        </row>
        <row r="556">
          <cell r="A556">
            <v>24000012</v>
          </cell>
          <cell r="H556">
            <v>0</v>
          </cell>
          <cell r="K556">
            <v>0</v>
          </cell>
          <cell r="P556">
            <v>45306</v>
          </cell>
        </row>
        <row r="557">
          <cell r="A557">
            <v>24000011</v>
          </cell>
          <cell r="H557">
            <v>0</v>
          </cell>
          <cell r="K557">
            <v>0</v>
          </cell>
          <cell r="P557">
            <v>45313</v>
          </cell>
        </row>
        <row r="558">
          <cell r="A558">
            <v>24000010</v>
          </cell>
          <cell r="H558">
            <v>0</v>
          </cell>
          <cell r="K558">
            <v>0</v>
          </cell>
          <cell r="P558">
            <v>45293</v>
          </cell>
        </row>
        <row r="559">
          <cell r="A559">
            <v>24000009</v>
          </cell>
          <cell r="H559">
            <v>0</v>
          </cell>
          <cell r="K559">
            <v>0</v>
          </cell>
          <cell r="P559">
            <v>45301</v>
          </cell>
        </row>
        <row r="560">
          <cell r="A560">
            <v>24000008</v>
          </cell>
          <cell r="H560">
            <v>0</v>
          </cell>
          <cell r="K560">
            <v>0</v>
          </cell>
          <cell r="P560">
            <v>45297</v>
          </cell>
        </row>
        <row r="561">
          <cell r="A561">
            <v>24000007</v>
          </cell>
          <cell r="H561">
            <v>0</v>
          </cell>
          <cell r="K561">
            <v>0</v>
          </cell>
          <cell r="P561">
            <v>45300</v>
          </cell>
        </row>
        <row r="562">
          <cell r="A562">
            <v>24000005</v>
          </cell>
          <cell r="H562">
            <v>0</v>
          </cell>
          <cell r="K562">
            <v>0</v>
          </cell>
          <cell r="P562">
            <v>45297</v>
          </cell>
        </row>
        <row r="563">
          <cell r="A563">
            <v>24000004</v>
          </cell>
          <cell r="H563" t="str">
            <v xml:space="preserve"> -22.915215, -42.743758</v>
          </cell>
          <cell r="K563" t="str">
            <v>Construção de base de concreto, muro de contenção, assentamento de pido intertravado, confeção de calçada e preparação de base para pavimentação asfáltica</v>
          </cell>
          <cell r="P563">
            <v>45293</v>
          </cell>
        </row>
        <row r="564">
          <cell r="A564">
            <v>24000003</v>
          </cell>
          <cell r="H564">
            <v>0</v>
          </cell>
          <cell r="K564">
            <v>0</v>
          </cell>
          <cell r="P564">
            <v>45299</v>
          </cell>
        </row>
        <row r="565">
          <cell r="A565">
            <v>24000002</v>
          </cell>
          <cell r="H565" t="str">
            <v xml:space="preserve"> -22.915215, -42.743758</v>
          </cell>
          <cell r="K565" t="str">
            <v>Construção de base de concreto, muro de contenção, assentamento de pido intertravado, confeção de calçada e preparação de base para pavimentação asfáltica</v>
          </cell>
          <cell r="P565">
            <v>45293</v>
          </cell>
        </row>
        <row r="566">
          <cell r="A566">
            <v>24000001</v>
          </cell>
          <cell r="H566">
            <v>0</v>
          </cell>
          <cell r="K566">
            <v>0</v>
          </cell>
          <cell r="P566">
            <v>45295</v>
          </cell>
        </row>
        <row r="567">
          <cell r="A567">
            <v>23000326</v>
          </cell>
          <cell r="H567">
            <v>0</v>
          </cell>
          <cell r="K567">
            <v>0</v>
          </cell>
          <cell r="P567">
            <v>45287</v>
          </cell>
        </row>
        <row r="568">
          <cell r="A568">
            <v>23000325</v>
          </cell>
          <cell r="H568">
            <v>0</v>
          </cell>
          <cell r="K568">
            <v>0</v>
          </cell>
          <cell r="P568">
            <v>45276</v>
          </cell>
        </row>
        <row r="569">
          <cell r="A569">
            <v>23000324</v>
          </cell>
          <cell r="H569">
            <v>0</v>
          </cell>
          <cell r="K569">
            <v>0</v>
          </cell>
          <cell r="P569">
            <v>45286</v>
          </cell>
        </row>
        <row r="570">
          <cell r="A570">
            <v>23000323</v>
          </cell>
          <cell r="H570">
            <v>0</v>
          </cell>
          <cell r="K570">
            <v>0</v>
          </cell>
          <cell r="P570">
            <v>45281</v>
          </cell>
        </row>
        <row r="571">
          <cell r="A571">
            <v>23000322</v>
          </cell>
          <cell r="H571">
            <v>0</v>
          </cell>
          <cell r="K571">
            <v>0</v>
          </cell>
          <cell r="P571">
            <v>45273</v>
          </cell>
        </row>
        <row r="572">
          <cell r="A572">
            <v>23000320</v>
          </cell>
          <cell r="H572">
            <v>0</v>
          </cell>
          <cell r="K572">
            <v>0</v>
          </cell>
          <cell r="P572">
            <v>45273</v>
          </cell>
        </row>
        <row r="573">
          <cell r="A573">
            <v>23000319</v>
          </cell>
          <cell r="H573">
            <v>0</v>
          </cell>
          <cell r="K573">
            <v>0</v>
          </cell>
          <cell r="P573">
            <v>45271</v>
          </cell>
        </row>
        <row r="574">
          <cell r="A574">
            <v>23000318</v>
          </cell>
          <cell r="H574">
            <v>0</v>
          </cell>
          <cell r="K574">
            <v>0</v>
          </cell>
          <cell r="P574">
            <v>45281</v>
          </cell>
        </row>
        <row r="575">
          <cell r="A575">
            <v>23000317</v>
          </cell>
          <cell r="H575">
            <v>0</v>
          </cell>
          <cell r="K575">
            <v>0</v>
          </cell>
          <cell r="P575">
            <v>45272</v>
          </cell>
        </row>
        <row r="576">
          <cell r="A576">
            <v>23000316</v>
          </cell>
          <cell r="H576">
            <v>0</v>
          </cell>
          <cell r="K576">
            <v>0</v>
          </cell>
          <cell r="P576">
            <v>45272</v>
          </cell>
        </row>
        <row r="577">
          <cell r="A577">
            <v>23000315</v>
          </cell>
          <cell r="H577">
            <v>0</v>
          </cell>
          <cell r="K577">
            <v>0</v>
          </cell>
          <cell r="P577">
            <v>45273</v>
          </cell>
        </row>
        <row r="578">
          <cell r="A578">
            <v>23000314</v>
          </cell>
          <cell r="H578">
            <v>0</v>
          </cell>
          <cell r="K578">
            <v>0</v>
          </cell>
          <cell r="P578" t="str">
            <v>-</v>
          </cell>
        </row>
        <row r="579">
          <cell r="A579">
            <v>23000313</v>
          </cell>
          <cell r="H579">
            <v>0</v>
          </cell>
          <cell r="K579">
            <v>0</v>
          </cell>
          <cell r="P579">
            <v>45266</v>
          </cell>
        </row>
        <row r="580">
          <cell r="A580">
            <v>23000312</v>
          </cell>
          <cell r="H580">
            <v>0</v>
          </cell>
          <cell r="K580">
            <v>0</v>
          </cell>
          <cell r="P580">
            <v>45267</v>
          </cell>
        </row>
        <row r="581">
          <cell r="A581">
            <v>23000311</v>
          </cell>
          <cell r="H581">
            <v>0</v>
          </cell>
          <cell r="K581">
            <v>0</v>
          </cell>
          <cell r="P581">
            <v>45266</v>
          </cell>
        </row>
        <row r="582">
          <cell r="A582">
            <v>23000310</v>
          </cell>
          <cell r="H582">
            <v>0</v>
          </cell>
          <cell r="K582">
            <v>0</v>
          </cell>
          <cell r="P582">
            <v>45265</v>
          </cell>
        </row>
        <row r="583">
          <cell r="A583">
            <v>23000309</v>
          </cell>
          <cell r="H583">
            <v>0</v>
          </cell>
          <cell r="K583">
            <v>0</v>
          </cell>
          <cell r="P583">
            <v>45265</v>
          </cell>
        </row>
        <row r="584">
          <cell r="A584">
            <v>23000307</v>
          </cell>
          <cell r="H584">
            <v>0</v>
          </cell>
          <cell r="K584">
            <v>0</v>
          </cell>
          <cell r="P584">
            <v>45261</v>
          </cell>
        </row>
        <row r="585">
          <cell r="A585">
            <v>23000306</v>
          </cell>
          <cell r="H585">
            <v>0</v>
          </cell>
          <cell r="K585">
            <v>0</v>
          </cell>
          <cell r="P585">
            <v>45258</v>
          </cell>
        </row>
        <row r="586">
          <cell r="A586">
            <v>23000305</v>
          </cell>
          <cell r="H586">
            <v>0</v>
          </cell>
          <cell r="K586">
            <v>0</v>
          </cell>
          <cell r="P586">
            <v>45258</v>
          </cell>
        </row>
        <row r="587">
          <cell r="A587">
            <v>23000303</v>
          </cell>
          <cell r="H587">
            <v>0</v>
          </cell>
          <cell r="K587">
            <v>0</v>
          </cell>
          <cell r="P587">
            <v>45251</v>
          </cell>
        </row>
        <row r="588">
          <cell r="A588">
            <v>23000302</v>
          </cell>
          <cell r="H588">
            <v>0</v>
          </cell>
          <cell r="K588">
            <v>0</v>
          </cell>
          <cell r="P588">
            <v>45244</v>
          </cell>
        </row>
        <row r="589">
          <cell r="A589">
            <v>23000301</v>
          </cell>
          <cell r="H589">
            <v>0</v>
          </cell>
          <cell r="K589">
            <v>0</v>
          </cell>
          <cell r="P589">
            <v>45244</v>
          </cell>
        </row>
        <row r="590">
          <cell r="A590">
            <v>23000300</v>
          </cell>
          <cell r="H590">
            <v>0</v>
          </cell>
          <cell r="K590">
            <v>0</v>
          </cell>
          <cell r="P590">
            <v>45243</v>
          </cell>
        </row>
        <row r="591">
          <cell r="A591">
            <v>23000298</v>
          </cell>
          <cell r="H591">
            <v>0</v>
          </cell>
          <cell r="K591">
            <v>0</v>
          </cell>
          <cell r="P591">
            <v>45243</v>
          </cell>
        </row>
        <row r="592">
          <cell r="A592">
            <v>23000297</v>
          </cell>
          <cell r="H592">
            <v>0</v>
          </cell>
          <cell r="K592">
            <v>0</v>
          </cell>
          <cell r="P592">
            <v>45243</v>
          </cell>
        </row>
        <row r="593">
          <cell r="A593">
            <v>23000295</v>
          </cell>
          <cell r="H593">
            <v>0</v>
          </cell>
          <cell r="K593">
            <v>0</v>
          </cell>
          <cell r="P593">
            <v>45236</v>
          </cell>
        </row>
        <row r="594">
          <cell r="A594">
            <v>23000293</v>
          </cell>
          <cell r="H594">
            <v>0</v>
          </cell>
          <cell r="K594">
            <v>0</v>
          </cell>
          <cell r="P594">
            <v>45237</v>
          </cell>
        </row>
        <row r="595">
          <cell r="A595">
            <v>23000292</v>
          </cell>
          <cell r="H595">
            <v>0</v>
          </cell>
          <cell r="K595">
            <v>0</v>
          </cell>
          <cell r="P595">
            <v>45230</v>
          </cell>
        </row>
        <row r="596">
          <cell r="A596">
            <v>23000291</v>
          </cell>
          <cell r="H596">
            <v>0</v>
          </cell>
          <cell r="K596">
            <v>0</v>
          </cell>
          <cell r="P596">
            <v>45230</v>
          </cell>
        </row>
        <row r="597">
          <cell r="A597">
            <v>23000289</v>
          </cell>
          <cell r="H597">
            <v>0</v>
          </cell>
          <cell r="K597">
            <v>0</v>
          </cell>
          <cell r="P597">
            <v>45229</v>
          </cell>
        </row>
        <row r="598">
          <cell r="A598">
            <v>23000288</v>
          </cell>
          <cell r="H598">
            <v>0</v>
          </cell>
          <cell r="K598">
            <v>0</v>
          </cell>
          <cell r="P598">
            <v>45230</v>
          </cell>
        </row>
        <row r="599">
          <cell r="A599">
            <v>23000287</v>
          </cell>
          <cell r="H599">
            <v>0</v>
          </cell>
          <cell r="K599">
            <v>0</v>
          </cell>
          <cell r="P599">
            <v>45223</v>
          </cell>
        </row>
        <row r="600">
          <cell r="A600">
            <v>23000286</v>
          </cell>
          <cell r="H600">
            <v>0</v>
          </cell>
          <cell r="K600">
            <v>0</v>
          </cell>
          <cell r="P600">
            <v>45224</v>
          </cell>
        </row>
        <row r="601">
          <cell r="A601">
            <v>23000285</v>
          </cell>
          <cell r="H601">
            <v>0</v>
          </cell>
          <cell r="K601">
            <v>0</v>
          </cell>
          <cell r="P601">
            <v>45224</v>
          </cell>
        </row>
        <row r="602">
          <cell r="A602">
            <v>23000284</v>
          </cell>
          <cell r="H602" t="str">
            <v xml:space="preserve"> -22.965656, -42.935274</v>
          </cell>
          <cell r="K602" t="str">
            <v>Construção de muro e colocação de meio-fio.</v>
          </cell>
          <cell r="P602">
            <v>45222</v>
          </cell>
        </row>
        <row r="603">
          <cell r="A603">
            <v>23000283</v>
          </cell>
          <cell r="H603">
            <v>0</v>
          </cell>
          <cell r="K603">
            <v>0</v>
          </cell>
          <cell r="P603">
            <v>45225</v>
          </cell>
        </row>
        <row r="604">
          <cell r="A604">
            <v>23000282</v>
          </cell>
          <cell r="H604" t="str">
            <v xml:space="preserve"> -22.965656, -42.935274</v>
          </cell>
          <cell r="K604" t="str">
            <v>Construção de muro e colocação de meio-fio.</v>
          </cell>
          <cell r="P604">
            <v>45223</v>
          </cell>
        </row>
        <row r="605">
          <cell r="A605">
            <v>23000281</v>
          </cell>
          <cell r="H605">
            <v>0</v>
          </cell>
          <cell r="K605">
            <v>0</v>
          </cell>
          <cell r="P605">
            <v>45223</v>
          </cell>
        </row>
        <row r="606">
          <cell r="A606">
            <v>23000280</v>
          </cell>
          <cell r="H606">
            <v>0</v>
          </cell>
          <cell r="K606">
            <v>0</v>
          </cell>
          <cell r="P606">
            <v>45223</v>
          </cell>
        </row>
        <row r="607">
          <cell r="A607">
            <v>23000279</v>
          </cell>
          <cell r="H607">
            <v>0</v>
          </cell>
          <cell r="K607">
            <v>0</v>
          </cell>
          <cell r="P607">
            <v>45218</v>
          </cell>
        </row>
        <row r="608">
          <cell r="A608">
            <v>23000278</v>
          </cell>
          <cell r="H608">
            <v>0</v>
          </cell>
          <cell r="K608">
            <v>0</v>
          </cell>
          <cell r="P608">
            <v>45222</v>
          </cell>
        </row>
        <row r="609">
          <cell r="A609">
            <v>23000277</v>
          </cell>
          <cell r="H609">
            <v>0</v>
          </cell>
          <cell r="K609">
            <v>0</v>
          </cell>
          <cell r="P609">
            <v>45217</v>
          </cell>
        </row>
        <row r="610">
          <cell r="A610">
            <v>23000276</v>
          </cell>
          <cell r="H610">
            <v>0</v>
          </cell>
          <cell r="K610">
            <v>0</v>
          </cell>
          <cell r="P610">
            <v>45222</v>
          </cell>
        </row>
        <row r="611">
          <cell r="A611">
            <v>23000275</v>
          </cell>
          <cell r="H611">
            <v>0</v>
          </cell>
          <cell r="K611">
            <v>0</v>
          </cell>
          <cell r="P611" t="str">
            <v>-</v>
          </cell>
        </row>
        <row r="612">
          <cell r="A612">
            <v>23000274</v>
          </cell>
          <cell r="H612">
            <v>0</v>
          </cell>
          <cell r="K612">
            <v>0</v>
          </cell>
          <cell r="P612">
            <v>45209</v>
          </cell>
        </row>
        <row r="613">
          <cell r="A613">
            <v>23000273</v>
          </cell>
          <cell r="H613">
            <v>0</v>
          </cell>
          <cell r="K613">
            <v>0</v>
          </cell>
          <cell r="P613">
            <v>45210</v>
          </cell>
        </row>
        <row r="614">
          <cell r="A614">
            <v>23000272</v>
          </cell>
          <cell r="H614">
            <v>0</v>
          </cell>
          <cell r="K614">
            <v>0</v>
          </cell>
          <cell r="P614">
            <v>45216</v>
          </cell>
        </row>
        <row r="615">
          <cell r="A615">
            <v>23000271</v>
          </cell>
          <cell r="H615">
            <v>0</v>
          </cell>
          <cell r="K615">
            <v>0</v>
          </cell>
          <cell r="P615">
            <v>45203</v>
          </cell>
        </row>
        <row r="616">
          <cell r="A616">
            <v>23000270</v>
          </cell>
          <cell r="H616">
            <v>0</v>
          </cell>
          <cell r="K616">
            <v>0</v>
          </cell>
          <cell r="P616">
            <v>45204</v>
          </cell>
        </row>
        <row r="617">
          <cell r="A617">
            <v>23000269</v>
          </cell>
          <cell r="H617">
            <v>0</v>
          </cell>
          <cell r="K617">
            <v>0</v>
          </cell>
          <cell r="P617">
            <v>45208</v>
          </cell>
        </row>
        <row r="618">
          <cell r="A618">
            <v>23000268</v>
          </cell>
          <cell r="H618">
            <v>0</v>
          </cell>
          <cell r="K618">
            <v>0</v>
          </cell>
          <cell r="P618">
            <v>45202</v>
          </cell>
        </row>
        <row r="619">
          <cell r="A619">
            <v>23000267</v>
          </cell>
          <cell r="H619">
            <v>0</v>
          </cell>
          <cell r="K619">
            <v>0</v>
          </cell>
          <cell r="P619">
            <v>45202</v>
          </cell>
        </row>
        <row r="620">
          <cell r="A620">
            <v>23000266</v>
          </cell>
          <cell r="H620">
            <v>0</v>
          </cell>
          <cell r="K620">
            <v>0</v>
          </cell>
          <cell r="P620">
            <v>45201</v>
          </cell>
        </row>
        <row r="621">
          <cell r="A621">
            <v>23000265</v>
          </cell>
          <cell r="H621">
            <v>0</v>
          </cell>
          <cell r="K621">
            <v>0</v>
          </cell>
          <cell r="P621">
            <v>45196</v>
          </cell>
        </row>
        <row r="622">
          <cell r="A622">
            <v>23000264</v>
          </cell>
          <cell r="H622">
            <v>0</v>
          </cell>
          <cell r="K622">
            <v>0</v>
          </cell>
          <cell r="P622">
            <v>45196</v>
          </cell>
        </row>
        <row r="623">
          <cell r="A623">
            <v>23000262</v>
          </cell>
          <cell r="H623">
            <v>0</v>
          </cell>
          <cell r="K623">
            <v>0</v>
          </cell>
          <cell r="P623">
            <v>45194</v>
          </cell>
        </row>
        <row r="624">
          <cell r="A624">
            <v>23000261</v>
          </cell>
          <cell r="H624">
            <v>0</v>
          </cell>
          <cell r="K624">
            <v>0</v>
          </cell>
          <cell r="P624">
            <v>45197</v>
          </cell>
        </row>
        <row r="625">
          <cell r="A625">
            <v>23000259</v>
          </cell>
          <cell r="H625">
            <v>0</v>
          </cell>
          <cell r="K625">
            <v>0</v>
          </cell>
          <cell r="P625">
            <v>45196</v>
          </cell>
        </row>
        <row r="626">
          <cell r="A626">
            <v>23000258</v>
          </cell>
          <cell r="H626">
            <v>0</v>
          </cell>
          <cell r="K626">
            <v>0</v>
          </cell>
          <cell r="P626">
            <v>45189</v>
          </cell>
        </row>
        <row r="627">
          <cell r="A627">
            <v>23000257</v>
          </cell>
          <cell r="H627">
            <v>0</v>
          </cell>
          <cell r="K627">
            <v>0</v>
          </cell>
          <cell r="P627">
            <v>45190</v>
          </cell>
        </row>
        <row r="628">
          <cell r="A628">
            <v>23000256</v>
          </cell>
          <cell r="H628">
            <v>0</v>
          </cell>
          <cell r="K628">
            <v>0</v>
          </cell>
          <cell r="P628">
            <v>45188</v>
          </cell>
        </row>
        <row r="629">
          <cell r="A629">
            <v>23000255</v>
          </cell>
          <cell r="H629">
            <v>0</v>
          </cell>
          <cell r="K629">
            <v>0</v>
          </cell>
          <cell r="P629">
            <v>45187</v>
          </cell>
        </row>
        <row r="630">
          <cell r="A630">
            <v>23000254</v>
          </cell>
          <cell r="H630">
            <v>0</v>
          </cell>
          <cell r="K630">
            <v>0</v>
          </cell>
          <cell r="P630">
            <v>45185</v>
          </cell>
        </row>
        <row r="631">
          <cell r="A631">
            <v>23000253</v>
          </cell>
          <cell r="H631">
            <v>0</v>
          </cell>
          <cell r="K631">
            <v>0</v>
          </cell>
          <cell r="P631">
            <v>45185</v>
          </cell>
        </row>
        <row r="632">
          <cell r="A632">
            <v>23000252</v>
          </cell>
          <cell r="H632">
            <v>0</v>
          </cell>
          <cell r="K632">
            <v>0</v>
          </cell>
          <cell r="P632">
            <v>45183</v>
          </cell>
        </row>
        <row r="633">
          <cell r="A633">
            <v>23000251</v>
          </cell>
          <cell r="H633">
            <v>0</v>
          </cell>
          <cell r="K633">
            <v>0</v>
          </cell>
          <cell r="P633">
            <v>45183</v>
          </cell>
        </row>
        <row r="634">
          <cell r="A634">
            <v>23000250</v>
          </cell>
          <cell r="H634">
            <v>0</v>
          </cell>
          <cell r="K634">
            <v>0</v>
          </cell>
          <cell r="P634">
            <v>45181</v>
          </cell>
        </row>
        <row r="635">
          <cell r="A635">
            <v>23000249</v>
          </cell>
          <cell r="H635">
            <v>0</v>
          </cell>
          <cell r="K635">
            <v>0</v>
          </cell>
          <cell r="P635">
            <v>45181</v>
          </cell>
        </row>
        <row r="636">
          <cell r="A636">
            <v>23000248</v>
          </cell>
          <cell r="H636">
            <v>0</v>
          </cell>
          <cell r="K636">
            <v>0</v>
          </cell>
          <cell r="P636">
            <v>45183</v>
          </cell>
        </row>
        <row r="637">
          <cell r="A637">
            <v>23000247</v>
          </cell>
          <cell r="H637">
            <v>0</v>
          </cell>
          <cell r="K637">
            <v>0</v>
          </cell>
          <cell r="P637">
            <v>45180</v>
          </cell>
        </row>
        <row r="638">
          <cell r="A638">
            <v>23000246</v>
          </cell>
          <cell r="H638">
            <v>0</v>
          </cell>
          <cell r="K638">
            <v>0</v>
          </cell>
          <cell r="P638">
            <v>45181</v>
          </cell>
        </row>
        <row r="639">
          <cell r="A639">
            <v>23000245</v>
          </cell>
          <cell r="H639">
            <v>0</v>
          </cell>
          <cell r="K639">
            <v>0</v>
          </cell>
          <cell r="P639">
            <v>45180</v>
          </cell>
        </row>
        <row r="640">
          <cell r="A640">
            <v>23000243</v>
          </cell>
          <cell r="H640" t="str">
            <v>-22.906215, -42.702509</v>
          </cell>
          <cell r="K640" t="str">
            <v xml:space="preserve">Contrução de rede de drenagem, </v>
          </cell>
          <cell r="P640">
            <v>45181</v>
          </cell>
        </row>
        <row r="641">
          <cell r="A641">
            <v>23000242</v>
          </cell>
          <cell r="H641">
            <v>0</v>
          </cell>
          <cell r="K641">
            <v>0</v>
          </cell>
          <cell r="P641">
            <v>45184</v>
          </cell>
        </row>
        <row r="642">
          <cell r="A642">
            <v>23000241</v>
          </cell>
          <cell r="H642" t="str">
            <v>-22.906215, -42.702509</v>
          </cell>
          <cell r="K642" t="str">
            <v xml:space="preserve">Contrução de rede de drenagem, </v>
          </cell>
          <cell r="P642">
            <v>45168</v>
          </cell>
        </row>
        <row r="643">
          <cell r="A643">
            <v>23000240</v>
          </cell>
          <cell r="H643">
            <v>0</v>
          </cell>
          <cell r="K643">
            <v>0</v>
          </cell>
          <cell r="P643">
            <v>45169</v>
          </cell>
        </row>
        <row r="644">
          <cell r="A644">
            <v>23000239</v>
          </cell>
          <cell r="H644">
            <v>0</v>
          </cell>
          <cell r="K644">
            <v>0</v>
          </cell>
          <cell r="P644">
            <v>45169</v>
          </cell>
        </row>
        <row r="645">
          <cell r="A645">
            <v>23000238</v>
          </cell>
          <cell r="H645">
            <v>0</v>
          </cell>
          <cell r="K645">
            <v>0</v>
          </cell>
          <cell r="P645">
            <v>45162</v>
          </cell>
        </row>
        <row r="646">
          <cell r="A646">
            <v>23000237</v>
          </cell>
          <cell r="H646">
            <v>0</v>
          </cell>
          <cell r="K646">
            <v>0</v>
          </cell>
          <cell r="P646">
            <v>45162</v>
          </cell>
        </row>
        <row r="647">
          <cell r="A647">
            <v>23000236</v>
          </cell>
          <cell r="H647">
            <v>0</v>
          </cell>
          <cell r="K647">
            <v>0</v>
          </cell>
          <cell r="P647">
            <v>45162</v>
          </cell>
        </row>
        <row r="648">
          <cell r="A648">
            <v>23000235</v>
          </cell>
          <cell r="H648">
            <v>0</v>
          </cell>
          <cell r="K648">
            <v>0</v>
          </cell>
          <cell r="P648">
            <v>45160</v>
          </cell>
        </row>
        <row r="649">
          <cell r="A649">
            <v>23000234</v>
          </cell>
          <cell r="H649">
            <v>0</v>
          </cell>
          <cell r="K649">
            <v>0</v>
          </cell>
          <cell r="P649">
            <v>45160</v>
          </cell>
        </row>
        <row r="650">
          <cell r="A650">
            <v>23000233</v>
          </cell>
          <cell r="H650">
            <v>0</v>
          </cell>
          <cell r="K650">
            <v>0</v>
          </cell>
          <cell r="P650">
            <v>45157</v>
          </cell>
        </row>
        <row r="651">
          <cell r="A651">
            <v>23000232</v>
          </cell>
          <cell r="H651">
            <v>0</v>
          </cell>
          <cell r="K651">
            <v>0</v>
          </cell>
          <cell r="P651">
            <v>45161</v>
          </cell>
        </row>
        <row r="652">
          <cell r="A652">
            <v>23000231</v>
          </cell>
          <cell r="H652">
            <v>0</v>
          </cell>
          <cell r="K652">
            <v>0</v>
          </cell>
          <cell r="P652">
            <v>45160</v>
          </cell>
        </row>
        <row r="653">
          <cell r="A653">
            <v>23000230</v>
          </cell>
          <cell r="H653">
            <v>0</v>
          </cell>
          <cell r="K653">
            <v>0</v>
          </cell>
          <cell r="P653">
            <v>45201</v>
          </cell>
        </row>
        <row r="654">
          <cell r="A654">
            <v>23000229</v>
          </cell>
          <cell r="H654">
            <v>0</v>
          </cell>
          <cell r="K654">
            <v>0</v>
          </cell>
          <cell r="P654">
            <v>45159</v>
          </cell>
        </row>
        <row r="655">
          <cell r="A655">
            <v>23000228</v>
          </cell>
          <cell r="H655" t="str">
            <v xml:space="preserve"> -22.916000, -42.868612</v>
          </cell>
          <cell r="K655" t="str">
            <v>Construção de rede de drenagem, colocação de meio-fio, confecção de calçada e Preparação de base para Pavimentação</v>
          </cell>
          <cell r="P655">
            <v>45159</v>
          </cell>
        </row>
        <row r="656">
          <cell r="A656">
            <v>23000227</v>
          </cell>
          <cell r="H656">
            <v>0</v>
          </cell>
          <cell r="K656">
            <v>0</v>
          </cell>
          <cell r="P656">
            <v>45148</v>
          </cell>
        </row>
        <row r="657">
          <cell r="A657">
            <v>23000226</v>
          </cell>
          <cell r="H657" t="str">
            <v xml:space="preserve"> -22.916000, -42.868612</v>
          </cell>
          <cell r="K657" t="str">
            <v>Construção de rede de drenagem, colocação de meio-fio, confecção de calçada e Preparação de base para Pavimentação</v>
          </cell>
          <cell r="P657">
            <v>45147</v>
          </cell>
        </row>
        <row r="658">
          <cell r="A658">
            <v>23000225</v>
          </cell>
          <cell r="H658">
            <v>0</v>
          </cell>
          <cell r="K658">
            <v>0</v>
          </cell>
          <cell r="P658">
            <v>45143</v>
          </cell>
        </row>
        <row r="659">
          <cell r="A659">
            <v>23000224</v>
          </cell>
          <cell r="H659">
            <v>0</v>
          </cell>
          <cell r="K659">
            <v>0</v>
          </cell>
          <cell r="P659">
            <v>45145</v>
          </cell>
        </row>
        <row r="660">
          <cell r="A660">
            <v>23000223</v>
          </cell>
          <cell r="H660">
            <v>0</v>
          </cell>
          <cell r="K660">
            <v>0</v>
          </cell>
          <cell r="P660">
            <v>45141</v>
          </cell>
        </row>
        <row r="661">
          <cell r="A661">
            <v>23000222</v>
          </cell>
          <cell r="H661">
            <v>0</v>
          </cell>
          <cell r="K661">
            <v>0</v>
          </cell>
          <cell r="P661">
            <v>45139</v>
          </cell>
        </row>
        <row r="662">
          <cell r="A662">
            <v>23000220</v>
          </cell>
          <cell r="H662">
            <v>0</v>
          </cell>
          <cell r="K662">
            <v>0</v>
          </cell>
          <cell r="P662">
            <v>45136</v>
          </cell>
        </row>
        <row r="663">
          <cell r="A663">
            <v>23000219</v>
          </cell>
          <cell r="H663">
            <v>0</v>
          </cell>
          <cell r="K663">
            <v>0</v>
          </cell>
          <cell r="P663">
            <v>45135</v>
          </cell>
        </row>
        <row r="664">
          <cell r="A664">
            <v>23000218</v>
          </cell>
          <cell r="H664">
            <v>0</v>
          </cell>
          <cell r="K664">
            <v>0</v>
          </cell>
          <cell r="P664">
            <v>45134</v>
          </cell>
        </row>
        <row r="665">
          <cell r="A665">
            <v>23000217</v>
          </cell>
          <cell r="H665">
            <v>0</v>
          </cell>
          <cell r="K665">
            <v>0</v>
          </cell>
          <cell r="P665">
            <v>45132</v>
          </cell>
        </row>
        <row r="666">
          <cell r="A666">
            <v>23000216</v>
          </cell>
          <cell r="H666">
            <v>0</v>
          </cell>
          <cell r="K666">
            <v>0</v>
          </cell>
          <cell r="P666">
            <v>45133</v>
          </cell>
        </row>
        <row r="667">
          <cell r="A667">
            <v>23000215</v>
          </cell>
          <cell r="H667">
            <v>0</v>
          </cell>
          <cell r="K667">
            <v>0</v>
          </cell>
          <cell r="P667">
            <v>45131</v>
          </cell>
        </row>
        <row r="668">
          <cell r="A668">
            <v>23000214</v>
          </cell>
          <cell r="H668">
            <v>0</v>
          </cell>
          <cell r="K668">
            <v>0</v>
          </cell>
          <cell r="P668">
            <v>45148</v>
          </cell>
        </row>
        <row r="669">
          <cell r="A669">
            <v>23000213</v>
          </cell>
          <cell r="H669">
            <v>0</v>
          </cell>
          <cell r="K669">
            <v>0</v>
          </cell>
          <cell r="P669">
            <v>45126</v>
          </cell>
        </row>
        <row r="670">
          <cell r="A670">
            <v>23000211</v>
          </cell>
          <cell r="H670">
            <v>0</v>
          </cell>
          <cell r="K670">
            <v>0</v>
          </cell>
          <cell r="P670">
            <v>45126</v>
          </cell>
        </row>
        <row r="671">
          <cell r="A671">
            <v>23000210</v>
          </cell>
          <cell r="H671">
            <v>0</v>
          </cell>
          <cell r="K671">
            <v>0</v>
          </cell>
          <cell r="P671">
            <v>45125</v>
          </cell>
        </row>
        <row r="672">
          <cell r="A672">
            <v>23000209</v>
          </cell>
          <cell r="H672">
            <v>0</v>
          </cell>
          <cell r="K672">
            <v>0</v>
          </cell>
          <cell r="P672">
            <v>45124</v>
          </cell>
        </row>
        <row r="673">
          <cell r="A673">
            <v>23000208</v>
          </cell>
          <cell r="H673">
            <v>0</v>
          </cell>
          <cell r="K673">
            <v>0</v>
          </cell>
          <cell r="P673">
            <v>45124</v>
          </cell>
        </row>
        <row r="674">
          <cell r="A674">
            <v>23000207</v>
          </cell>
          <cell r="H674">
            <v>0</v>
          </cell>
          <cell r="K674">
            <v>0</v>
          </cell>
          <cell r="P674">
            <v>45124</v>
          </cell>
        </row>
        <row r="675">
          <cell r="A675">
            <v>23000206</v>
          </cell>
          <cell r="H675">
            <v>0</v>
          </cell>
          <cell r="K675">
            <v>0</v>
          </cell>
          <cell r="P675">
            <v>45120</v>
          </cell>
        </row>
        <row r="676">
          <cell r="A676">
            <v>23000205</v>
          </cell>
          <cell r="H676">
            <v>0</v>
          </cell>
          <cell r="K676">
            <v>0</v>
          </cell>
          <cell r="P676">
            <v>45119</v>
          </cell>
        </row>
        <row r="677">
          <cell r="A677">
            <v>23000204</v>
          </cell>
          <cell r="H677">
            <v>0</v>
          </cell>
          <cell r="K677">
            <v>0</v>
          </cell>
          <cell r="P677">
            <v>45119</v>
          </cell>
        </row>
        <row r="678">
          <cell r="A678">
            <v>23000203</v>
          </cell>
          <cell r="H678">
            <v>0</v>
          </cell>
          <cell r="K678">
            <v>0</v>
          </cell>
          <cell r="P678">
            <v>45117</v>
          </cell>
        </row>
        <row r="679">
          <cell r="A679">
            <v>23000202</v>
          </cell>
          <cell r="H679">
            <v>0</v>
          </cell>
          <cell r="K679">
            <v>0</v>
          </cell>
          <cell r="P679">
            <v>45114</v>
          </cell>
        </row>
        <row r="680">
          <cell r="A680">
            <v>23000201</v>
          </cell>
          <cell r="H680">
            <v>0</v>
          </cell>
          <cell r="K680">
            <v>0</v>
          </cell>
          <cell r="P680">
            <v>45121</v>
          </cell>
        </row>
        <row r="681">
          <cell r="A681">
            <v>23000200</v>
          </cell>
          <cell r="H681">
            <v>0</v>
          </cell>
          <cell r="K681">
            <v>0</v>
          </cell>
          <cell r="P681">
            <v>45113</v>
          </cell>
        </row>
        <row r="682">
          <cell r="A682">
            <v>23000199</v>
          </cell>
          <cell r="H682">
            <v>0</v>
          </cell>
          <cell r="K682">
            <v>0</v>
          </cell>
          <cell r="P682">
            <v>45113</v>
          </cell>
        </row>
        <row r="683">
          <cell r="A683">
            <v>23000198</v>
          </cell>
          <cell r="H683">
            <v>0</v>
          </cell>
          <cell r="K683">
            <v>0</v>
          </cell>
          <cell r="P683">
            <v>45115</v>
          </cell>
        </row>
        <row r="684">
          <cell r="A684">
            <v>23000197</v>
          </cell>
          <cell r="H684">
            <v>0</v>
          </cell>
          <cell r="K684">
            <v>0</v>
          </cell>
          <cell r="P684">
            <v>45113</v>
          </cell>
        </row>
        <row r="685">
          <cell r="A685">
            <v>23000196</v>
          </cell>
          <cell r="H685">
            <v>0</v>
          </cell>
          <cell r="K685">
            <v>0</v>
          </cell>
          <cell r="P685">
            <v>45110</v>
          </cell>
        </row>
        <row r="686">
          <cell r="A686">
            <v>23000195</v>
          </cell>
          <cell r="H686">
            <v>0</v>
          </cell>
          <cell r="K686">
            <v>0</v>
          </cell>
          <cell r="P686">
            <v>45114</v>
          </cell>
        </row>
        <row r="687">
          <cell r="A687">
            <v>23000194</v>
          </cell>
          <cell r="H687">
            <v>0</v>
          </cell>
          <cell r="K687">
            <v>0</v>
          </cell>
          <cell r="P687">
            <v>45105</v>
          </cell>
        </row>
        <row r="688">
          <cell r="A688">
            <v>23000193</v>
          </cell>
          <cell r="H688">
            <v>0</v>
          </cell>
          <cell r="K688">
            <v>0</v>
          </cell>
          <cell r="P688">
            <v>45106</v>
          </cell>
        </row>
        <row r="689">
          <cell r="A689">
            <v>23000192</v>
          </cell>
          <cell r="H689">
            <v>0</v>
          </cell>
          <cell r="K689">
            <v>0</v>
          </cell>
          <cell r="P689">
            <v>45106</v>
          </cell>
        </row>
        <row r="690">
          <cell r="A690">
            <v>23000191</v>
          </cell>
          <cell r="H690">
            <v>0</v>
          </cell>
          <cell r="K690">
            <v>0</v>
          </cell>
          <cell r="P690">
            <v>45105</v>
          </cell>
        </row>
        <row r="691">
          <cell r="A691">
            <v>23000190</v>
          </cell>
          <cell r="H691">
            <v>0</v>
          </cell>
          <cell r="K691">
            <v>0</v>
          </cell>
          <cell r="P691">
            <v>45105</v>
          </cell>
        </row>
        <row r="692">
          <cell r="A692">
            <v>23000189</v>
          </cell>
          <cell r="H692">
            <v>0</v>
          </cell>
          <cell r="K692">
            <v>0</v>
          </cell>
          <cell r="P692">
            <v>45089</v>
          </cell>
        </row>
        <row r="693">
          <cell r="A693">
            <v>23000188</v>
          </cell>
          <cell r="H693">
            <v>0</v>
          </cell>
          <cell r="K693">
            <v>0</v>
          </cell>
          <cell r="P693">
            <v>45101</v>
          </cell>
        </row>
        <row r="694">
          <cell r="A694">
            <v>23000187</v>
          </cell>
          <cell r="H694">
            <v>0</v>
          </cell>
          <cell r="K694">
            <v>0</v>
          </cell>
          <cell r="P694">
            <v>45103</v>
          </cell>
        </row>
        <row r="695">
          <cell r="A695">
            <v>23000186</v>
          </cell>
          <cell r="H695">
            <v>0</v>
          </cell>
          <cell r="K695">
            <v>0</v>
          </cell>
          <cell r="P695">
            <v>45104</v>
          </cell>
        </row>
        <row r="696">
          <cell r="A696">
            <v>23000185</v>
          </cell>
          <cell r="H696" t="str">
            <v xml:space="preserve"> -22.906802, -42.797269</v>
          </cell>
          <cell r="K696" t="str">
            <v>Construção de rede de dreangem, colocação de meio-fio, confecção de calçada, base de concreto e assentamento de piso intertravado</v>
          </cell>
          <cell r="P696">
            <v>45099</v>
          </cell>
        </row>
        <row r="697">
          <cell r="A697">
            <v>23000183</v>
          </cell>
          <cell r="H697">
            <v>0</v>
          </cell>
          <cell r="K697">
            <v>0</v>
          </cell>
          <cell r="P697">
            <v>45100</v>
          </cell>
        </row>
        <row r="698">
          <cell r="A698">
            <v>23000182</v>
          </cell>
          <cell r="H698" t="str">
            <v xml:space="preserve"> -22.906802, -42.797269</v>
          </cell>
          <cell r="K698" t="str">
            <v>Construção de rede de dreangem, colocação de meio-fio, confecção de calçada, base de concreto e assentamento de piso intertravado</v>
          </cell>
          <cell r="P698">
            <v>45098</v>
          </cell>
        </row>
        <row r="699">
          <cell r="A699">
            <v>23000181</v>
          </cell>
          <cell r="H699">
            <v>0</v>
          </cell>
          <cell r="K699">
            <v>0</v>
          </cell>
          <cell r="P699">
            <v>45097</v>
          </cell>
        </row>
        <row r="700">
          <cell r="A700">
            <v>23000180</v>
          </cell>
          <cell r="H700">
            <v>0</v>
          </cell>
          <cell r="K700">
            <v>0</v>
          </cell>
          <cell r="P700">
            <v>45237</v>
          </cell>
        </row>
        <row r="701">
          <cell r="A701">
            <v>23000179</v>
          </cell>
          <cell r="H701">
            <v>0</v>
          </cell>
          <cell r="K701">
            <v>0</v>
          </cell>
          <cell r="P701">
            <v>45098</v>
          </cell>
        </row>
        <row r="702">
          <cell r="A702">
            <v>23000178</v>
          </cell>
          <cell r="H702">
            <v>0</v>
          </cell>
          <cell r="K702">
            <v>0</v>
          </cell>
          <cell r="P702">
            <v>45093</v>
          </cell>
        </row>
        <row r="703">
          <cell r="A703">
            <v>23000177</v>
          </cell>
          <cell r="H703">
            <v>0</v>
          </cell>
          <cell r="K703">
            <v>0</v>
          </cell>
          <cell r="P703">
            <v>45092</v>
          </cell>
        </row>
        <row r="704">
          <cell r="A704">
            <v>23000176</v>
          </cell>
          <cell r="H704">
            <v>0</v>
          </cell>
          <cell r="K704">
            <v>0</v>
          </cell>
          <cell r="P704">
            <v>45091</v>
          </cell>
        </row>
        <row r="705">
          <cell r="A705">
            <v>23000175</v>
          </cell>
          <cell r="H705">
            <v>0</v>
          </cell>
          <cell r="K705">
            <v>0</v>
          </cell>
          <cell r="P705">
            <v>45092</v>
          </cell>
        </row>
        <row r="706">
          <cell r="A706">
            <v>23000174</v>
          </cell>
          <cell r="H706">
            <v>0</v>
          </cell>
          <cell r="K706">
            <v>0</v>
          </cell>
          <cell r="P706">
            <v>45090</v>
          </cell>
        </row>
        <row r="707">
          <cell r="A707">
            <v>23000173</v>
          </cell>
          <cell r="H707">
            <v>0</v>
          </cell>
          <cell r="K707">
            <v>0</v>
          </cell>
          <cell r="P707">
            <v>45089</v>
          </cell>
        </row>
        <row r="708">
          <cell r="A708">
            <v>23000172</v>
          </cell>
          <cell r="H708">
            <v>0</v>
          </cell>
          <cell r="K708">
            <v>0</v>
          </cell>
          <cell r="P708">
            <v>45089</v>
          </cell>
        </row>
        <row r="709">
          <cell r="A709">
            <v>23000171</v>
          </cell>
          <cell r="H709">
            <v>0</v>
          </cell>
          <cell r="K709">
            <v>0</v>
          </cell>
          <cell r="P709">
            <v>45085</v>
          </cell>
        </row>
        <row r="710">
          <cell r="A710">
            <v>23000170</v>
          </cell>
          <cell r="H710">
            <v>0</v>
          </cell>
          <cell r="K710">
            <v>0</v>
          </cell>
          <cell r="P710">
            <v>45084</v>
          </cell>
        </row>
        <row r="711">
          <cell r="A711">
            <v>23000169</v>
          </cell>
          <cell r="H711">
            <v>0</v>
          </cell>
          <cell r="K711">
            <v>0</v>
          </cell>
          <cell r="P711">
            <v>45083</v>
          </cell>
        </row>
        <row r="712">
          <cell r="A712">
            <v>23000168</v>
          </cell>
          <cell r="H712">
            <v>0</v>
          </cell>
          <cell r="K712">
            <v>0</v>
          </cell>
          <cell r="P712">
            <v>45096</v>
          </cell>
        </row>
        <row r="713">
          <cell r="A713">
            <v>23000167</v>
          </cell>
          <cell r="H713">
            <v>0</v>
          </cell>
          <cell r="K713">
            <v>0</v>
          </cell>
          <cell r="P713">
            <v>45089</v>
          </cell>
        </row>
        <row r="714">
          <cell r="A714">
            <v>23000166</v>
          </cell>
          <cell r="H714">
            <v>0</v>
          </cell>
          <cell r="K714">
            <v>0</v>
          </cell>
          <cell r="P714">
            <v>45079</v>
          </cell>
        </row>
        <row r="715">
          <cell r="A715">
            <v>23000165</v>
          </cell>
          <cell r="H715" t="str">
            <v xml:space="preserve"> -22.914782, -42.867593</v>
          </cell>
          <cell r="K715" t="str">
            <v>Construção de rede de drenagem, colocação de meio-fio, confecção de calçada e Preparação de base para Pavimentação</v>
          </cell>
          <cell r="P715">
            <v>45083</v>
          </cell>
        </row>
        <row r="716">
          <cell r="A716">
            <v>23000164</v>
          </cell>
          <cell r="H716">
            <v>0</v>
          </cell>
          <cell r="K716">
            <v>0</v>
          </cell>
          <cell r="P716">
            <v>45082</v>
          </cell>
        </row>
        <row r="717">
          <cell r="A717">
            <v>23000163</v>
          </cell>
          <cell r="H717" t="str">
            <v xml:space="preserve"> -22.914782, -42.867593</v>
          </cell>
          <cell r="K717" t="str">
            <v>Construção de rede de drenagem, colocação de meio-fio, confecção de calçada e Preparação de base para Pavimentação</v>
          </cell>
          <cell r="P717">
            <v>45082</v>
          </cell>
        </row>
        <row r="718">
          <cell r="A718">
            <v>23000162</v>
          </cell>
          <cell r="H718">
            <v>0</v>
          </cell>
          <cell r="K718">
            <v>0</v>
          </cell>
          <cell r="P718">
            <v>45082</v>
          </cell>
        </row>
        <row r="719">
          <cell r="A719">
            <v>23000161</v>
          </cell>
          <cell r="H719">
            <v>0</v>
          </cell>
          <cell r="K719">
            <v>0</v>
          </cell>
          <cell r="P719">
            <v>45084</v>
          </cell>
        </row>
        <row r="720">
          <cell r="A720">
            <v>23000160</v>
          </cell>
          <cell r="H720">
            <v>0</v>
          </cell>
          <cell r="K720">
            <v>0</v>
          </cell>
          <cell r="P720">
            <v>45074</v>
          </cell>
        </row>
        <row r="721">
          <cell r="A721">
            <v>23000159</v>
          </cell>
          <cell r="H721">
            <v>0</v>
          </cell>
          <cell r="K721">
            <v>0</v>
          </cell>
          <cell r="P721">
            <v>45076</v>
          </cell>
        </row>
        <row r="722">
          <cell r="A722">
            <v>23000158</v>
          </cell>
          <cell r="H722">
            <v>0</v>
          </cell>
          <cell r="K722">
            <v>0</v>
          </cell>
          <cell r="P722">
            <v>45075</v>
          </cell>
        </row>
        <row r="723">
          <cell r="A723">
            <v>23000157</v>
          </cell>
          <cell r="H723">
            <v>0</v>
          </cell>
          <cell r="K723">
            <v>0</v>
          </cell>
          <cell r="P723">
            <v>45071</v>
          </cell>
        </row>
        <row r="724">
          <cell r="A724">
            <v>23000156</v>
          </cell>
          <cell r="H724">
            <v>0</v>
          </cell>
          <cell r="K724">
            <v>0</v>
          </cell>
          <cell r="P724">
            <v>45070</v>
          </cell>
        </row>
        <row r="725">
          <cell r="A725">
            <v>23000155</v>
          </cell>
          <cell r="H725">
            <v>0</v>
          </cell>
          <cell r="K725">
            <v>0</v>
          </cell>
          <cell r="P725">
            <v>45068</v>
          </cell>
        </row>
        <row r="726">
          <cell r="A726">
            <v>23000154</v>
          </cell>
          <cell r="H726">
            <v>0</v>
          </cell>
          <cell r="K726">
            <v>0</v>
          </cell>
          <cell r="P726">
            <v>45069</v>
          </cell>
        </row>
        <row r="727">
          <cell r="A727">
            <v>23000153</v>
          </cell>
          <cell r="H727">
            <v>0</v>
          </cell>
          <cell r="K727">
            <v>0</v>
          </cell>
          <cell r="P727">
            <v>45068</v>
          </cell>
        </row>
        <row r="728">
          <cell r="A728">
            <v>23000152</v>
          </cell>
          <cell r="H728">
            <v>0</v>
          </cell>
          <cell r="K728">
            <v>0</v>
          </cell>
          <cell r="P728">
            <v>45077</v>
          </cell>
        </row>
        <row r="729">
          <cell r="A729">
            <v>23000151</v>
          </cell>
          <cell r="H729">
            <v>0</v>
          </cell>
          <cell r="K729">
            <v>0</v>
          </cell>
          <cell r="P729">
            <v>45065</v>
          </cell>
        </row>
        <row r="730">
          <cell r="A730">
            <v>23000150</v>
          </cell>
          <cell r="H730">
            <v>0</v>
          </cell>
          <cell r="K730">
            <v>0</v>
          </cell>
          <cell r="P730">
            <v>45068</v>
          </cell>
        </row>
        <row r="731">
          <cell r="A731">
            <v>23000149</v>
          </cell>
          <cell r="H731">
            <v>0</v>
          </cell>
          <cell r="K731">
            <v>0</v>
          </cell>
          <cell r="P731">
            <v>45069</v>
          </cell>
        </row>
        <row r="732">
          <cell r="A732">
            <v>23000148</v>
          </cell>
          <cell r="H732">
            <v>0</v>
          </cell>
          <cell r="K732">
            <v>0</v>
          </cell>
          <cell r="P732">
            <v>45063</v>
          </cell>
        </row>
        <row r="733">
          <cell r="A733">
            <v>23000147</v>
          </cell>
          <cell r="H733">
            <v>0</v>
          </cell>
          <cell r="K733">
            <v>0</v>
          </cell>
          <cell r="P733">
            <v>45063</v>
          </cell>
        </row>
        <row r="734">
          <cell r="A734">
            <v>23000146</v>
          </cell>
          <cell r="H734">
            <v>0</v>
          </cell>
          <cell r="K734">
            <v>0</v>
          </cell>
          <cell r="P734">
            <v>45061</v>
          </cell>
        </row>
        <row r="735">
          <cell r="A735">
            <v>23000145</v>
          </cell>
          <cell r="H735">
            <v>0</v>
          </cell>
          <cell r="K735">
            <v>0</v>
          </cell>
          <cell r="P735">
            <v>45070</v>
          </cell>
        </row>
        <row r="736">
          <cell r="A736">
            <v>23000144</v>
          </cell>
          <cell r="H736">
            <v>0</v>
          </cell>
          <cell r="K736">
            <v>0</v>
          </cell>
          <cell r="P736">
            <v>45061</v>
          </cell>
        </row>
        <row r="737">
          <cell r="A737">
            <v>23000143</v>
          </cell>
          <cell r="H737">
            <v>0</v>
          </cell>
          <cell r="K737">
            <v>0</v>
          </cell>
          <cell r="P737">
            <v>45058</v>
          </cell>
        </row>
        <row r="738">
          <cell r="A738">
            <v>23000142</v>
          </cell>
          <cell r="H738">
            <v>0</v>
          </cell>
          <cell r="K738">
            <v>0</v>
          </cell>
          <cell r="P738">
            <v>45056</v>
          </cell>
        </row>
        <row r="739">
          <cell r="A739">
            <v>23000141</v>
          </cell>
          <cell r="H739">
            <v>0</v>
          </cell>
          <cell r="K739">
            <v>0</v>
          </cell>
          <cell r="P739">
            <v>45054</v>
          </cell>
        </row>
        <row r="740">
          <cell r="A740">
            <v>23000140</v>
          </cell>
          <cell r="H740">
            <v>0</v>
          </cell>
          <cell r="K740">
            <v>0</v>
          </cell>
          <cell r="P740">
            <v>45055</v>
          </cell>
        </row>
        <row r="741">
          <cell r="A741">
            <v>23000139</v>
          </cell>
          <cell r="H741">
            <v>0</v>
          </cell>
          <cell r="K741">
            <v>0</v>
          </cell>
          <cell r="P741">
            <v>45057</v>
          </cell>
        </row>
        <row r="742">
          <cell r="A742">
            <v>23000138</v>
          </cell>
          <cell r="H742">
            <v>0</v>
          </cell>
          <cell r="K742">
            <v>0</v>
          </cell>
          <cell r="P742">
            <v>45052</v>
          </cell>
        </row>
        <row r="743">
          <cell r="A743">
            <v>23000137</v>
          </cell>
          <cell r="H743">
            <v>0</v>
          </cell>
          <cell r="K743">
            <v>0</v>
          </cell>
          <cell r="P743">
            <v>45050</v>
          </cell>
        </row>
        <row r="744">
          <cell r="A744">
            <v>23000136</v>
          </cell>
          <cell r="H744">
            <v>0</v>
          </cell>
          <cell r="K744">
            <v>0</v>
          </cell>
          <cell r="P744">
            <v>45050</v>
          </cell>
        </row>
        <row r="745">
          <cell r="A745">
            <v>23000135</v>
          </cell>
          <cell r="H745">
            <v>0</v>
          </cell>
          <cell r="K745">
            <v>0</v>
          </cell>
          <cell r="P745">
            <v>45049</v>
          </cell>
        </row>
        <row r="746">
          <cell r="A746">
            <v>23000134</v>
          </cell>
          <cell r="H746">
            <v>0</v>
          </cell>
          <cell r="K746">
            <v>0</v>
          </cell>
          <cell r="P746">
            <v>45048</v>
          </cell>
        </row>
        <row r="747">
          <cell r="A747">
            <v>23000133</v>
          </cell>
          <cell r="H747">
            <v>0</v>
          </cell>
          <cell r="K747">
            <v>0</v>
          </cell>
          <cell r="P747">
            <v>45048</v>
          </cell>
        </row>
        <row r="748">
          <cell r="A748">
            <v>23000132</v>
          </cell>
          <cell r="H748">
            <v>0</v>
          </cell>
          <cell r="K748">
            <v>0</v>
          </cell>
          <cell r="P748">
            <v>45049</v>
          </cell>
        </row>
        <row r="749">
          <cell r="A749">
            <v>23000131</v>
          </cell>
          <cell r="H749">
            <v>0</v>
          </cell>
          <cell r="K749">
            <v>0</v>
          </cell>
          <cell r="P749">
            <v>45048</v>
          </cell>
        </row>
        <row r="750">
          <cell r="A750">
            <v>23000130</v>
          </cell>
          <cell r="H750">
            <v>0</v>
          </cell>
          <cell r="K750">
            <v>0</v>
          </cell>
          <cell r="P750">
            <v>45043</v>
          </cell>
        </row>
        <row r="751">
          <cell r="A751">
            <v>23000129</v>
          </cell>
          <cell r="H751">
            <v>0</v>
          </cell>
          <cell r="K751">
            <v>0</v>
          </cell>
          <cell r="P751">
            <v>45043</v>
          </cell>
        </row>
        <row r="752">
          <cell r="A752">
            <v>23000128</v>
          </cell>
          <cell r="H752">
            <v>0</v>
          </cell>
          <cell r="K752">
            <v>0</v>
          </cell>
          <cell r="P752">
            <v>45043</v>
          </cell>
        </row>
        <row r="753">
          <cell r="A753">
            <v>23000127</v>
          </cell>
          <cell r="H753">
            <v>0</v>
          </cell>
          <cell r="K753">
            <v>0</v>
          </cell>
          <cell r="P753">
            <v>45044</v>
          </cell>
        </row>
        <row r="754">
          <cell r="A754">
            <v>23000126</v>
          </cell>
          <cell r="H754">
            <v>0</v>
          </cell>
          <cell r="K754">
            <v>0</v>
          </cell>
          <cell r="P754">
            <v>45042</v>
          </cell>
        </row>
        <row r="755">
          <cell r="A755">
            <v>23000125</v>
          </cell>
          <cell r="H755">
            <v>0</v>
          </cell>
          <cell r="K755">
            <v>0</v>
          </cell>
          <cell r="P755">
            <v>45042</v>
          </cell>
        </row>
        <row r="756">
          <cell r="A756">
            <v>23000124</v>
          </cell>
          <cell r="H756">
            <v>0</v>
          </cell>
          <cell r="K756">
            <v>0</v>
          </cell>
          <cell r="P756">
            <v>45043</v>
          </cell>
        </row>
        <row r="757">
          <cell r="A757">
            <v>23000123</v>
          </cell>
          <cell r="H757">
            <v>0</v>
          </cell>
          <cell r="K757">
            <v>0</v>
          </cell>
          <cell r="P757">
            <v>45040</v>
          </cell>
        </row>
        <row r="758">
          <cell r="A758">
            <v>23000122</v>
          </cell>
          <cell r="H758">
            <v>0</v>
          </cell>
          <cell r="K758">
            <v>0</v>
          </cell>
          <cell r="P758">
            <v>45041</v>
          </cell>
        </row>
        <row r="759">
          <cell r="A759">
            <v>23000121</v>
          </cell>
          <cell r="H759">
            <v>0</v>
          </cell>
          <cell r="K759">
            <v>0</v>
          </cell>
          <cell r="P759">
            <v>45035</v>
          </cell>
        </row>
        <row r="760">
          <cell r="A760">
            <v>23000120</v>
          </cell>
          <cell r="H760">
            <v>0</v>
          </cell>
          <cell r="K760">
            <v>0</v>
          </cell>
          <cell r="P760">
            <v>45035</v>
          </cell>
        </row>
        <row r="761">
          <cell r="A761">
            <v>23000119</v>
          </cell>
          <cell r="H761">
            <v>0</v>
          </cell>
          <cell r="K761">
            <v>0</v>
          </cell>
          <cell r="P761">
            <v>45033</v>
          </cell>
        </row>
        <row r="762">
          <cell r="A762">
            <v>23000118</v>
          </cell>
          <cell r="H762">
            <v>0</v>
          </cell>
          <cell r="K762">
            <v>0</v>
          </cell>
          <cell r="P762">
            <v>45035</v>
          </cell>
        </row>
        <row r="763">
          <cell r="A763">
            <v>23000117</v>
          </cell>
          <cell r="H763">
            <v>0</v>
          </cell>
          <cell r="K763">
            <v>0</v>
          </cell>
          <cell r="P763">
            <v>45033</v>
          </cell>
        </row>
        <row r="764">
          <cell r="A764">
            <v>23000116</v>
          </cell>
          <cell r="H764">
            <v>0</v>
          </cell>
          <cell r="K764">
            <v>0</v>
          </cell>
          <cell r="P764">
            <v>45030</v>
          </cell>
        </row>
        <row r="765">
          <cell r="A765">
            <v>23000115</v>
          </cell>
          <cell r="H765">
            <v>0</v>
          </cell>
          <cell r="K765">
            <v>0</v>
          </cell>
          <cell r="P765">
            <v>45034</v>
          </cell>
        </row>
        <row r="766">
          <cell r="A766">
            <v>23000114</v>
          </cell>
          <cell r="H766">
            <v>0</v>
          </cell>
          <cell r="K766">
            <v>0</v>
          </cell>
          <cell r="P766">
            <v>45028</v>
          </cell>
        </row>
        <row r="767">
          <cell r="A767">
            <v>23000113</v>
          </cell>
          <cell r="H767">
            <v>0</v>
          </cell>
          <cell r="K767">
            <v>0</v>
          </cell>
          <cell r="P767">
            <v>45027</v>
          </cell>
        </row>
        <row r="768">
          <cell r="A768">
            <v>23000112</v>
          </cell>
          <cell r="H768">
            <v>0</v>
          </cell>
          <cell r="K768">
            <v>0</v>
          </cell>
          <cell r="P768">
            <v>45027</v>
          </cell>
        </row>
        <row r="769">
          <cell r="A769">
            <v>23000111</v>
          </cell>
          <cell r="H769">
            <v>0</v>
          </cell>
          <cell r="K769">
            <v>0</v>
          </cell>
          <cell r="P769">
            <v>45026</v>
          </cell>
        </row>
        <row r="770">
          <cell r="A770">
            <v>23000110</v>
          </cell>
          <cell r="H770">
            <v>0</v>
          </cell>
          <cell r="K770">
            <v>0</v>
          </cell>
          <cell r="P770">
            <v>45021</v>
          </cell>
        </row>
        <row r="771">
          <cell r="A771">
            <v>23000109</v>
          </cell>
          <cell r="H771" t="str">
            <v xml:space="preserve"> -22.891814, -42.690212</v>
          </cell>
          <cell r="K771" t="str">
            <v>Construção em reserva indígena, de habitações, escola, posto de atendimento médico e centro cultural, rede de saneamento, deck de contemplação e pavimentação com piso intertravado em via de acesso.</v>
          </cell>
          <cell r="P771">
            <v>45026</v>
          </cell>
        </row>
        <row r="772">
          <cell r="A772">
            <v>23000108</v>
          </cell>
          <cell r="H772">
            <v>0</v>
          </cell>
          <cell r="K772">
            <v>0</v>
          </cell>
          <cell r="P772">
            <v>45026</v>
          </cell>
        </row>
        <row r="773">
          <cell r="A773">
            <v>23000107</v>
          </cell>
          <cell r="H773" t="str">
            <v xml:space="preserve"> -22.891814, -42.690212</v>
          </cell>
          <cell r="K773" t="str">
            <v>Construção em reserva indígena, de habitações, escola, posto de atendimento médico e centro cultural, rede de saneamento, deck de contemplação e pavimentação com piso intertravado em via de acesso.</v>
          </cell>
          <cell r="P773">
            <v>45022</v>
          </cell>
        </row>
        <row r="774">
          <cell r="A774">
            <v>23000106</v>
          </cell>
          <cell r="H774">
            <v>0</v>
          </cell>
          <cell r="K774">
            <v>0</v>
          </cell>
          <cell r="P774">
            <v>45026</v>
          </cell>
        </row>
        <row r="775">
          <cell r="A775">
            <v>23000105</v>
          </cell>
          <cell r="H775">
            <v>0</v>
          </cell>
          <cell r="K775">
            <v>0</v>
          </cell>
          <cell r="P775">
            <v>45021</v>
          </cell>
        </row>
        <row r="776">
          <cell r="A776">
            <v>23000104</v>
          </cell>
          <cell r="H776">
            <v>0</v>
          </cell>
          <cell r="K776">
            <v>0</v>
          </cell>
          <cell r="P776">
            <v>45021</v>
          </cell>
        </row>
        <row r="777">
          <cell r="A777">
            <v>23000103</v>
          </cell>
          <cell r="H777">
            <v>0</v>
          </cell>
          <cell r="K777">
            <v>0</v>
          </cell>
          <cell r="P777">
            <v>45020</v>
          </cell>
        </row>
        <row r="778">
          <cell r="A778">
            <v>23000102</v>
          </cell>
          <cell r="H778">
            <v>0</v>
          </cell>
          <cell r="K778">
            <v>0</v>
          </cell>
          <cell r="P778">
            <v>45021</v>
          </cell>
        </row>
        <row r="779">
          <cell r="A779">
            <v>23000101</v>
          </cell>
          <cell r="H779">
            <v>0</v>
          </cell>
          <cell r="K779">
            <v>0</v>
          </cell>
          <cell r="P779">
            <v>45019</v>
          </cell>
        </row>
        <row r="780">
          <cell r="A780">
            <v>23000100</v>
          </cell>
          <cell r="H780">
            <v>0</v>
          </cell>
          <cell r="K780">
            <v>0</v>
          </cell>
          <cell r="P780" t="str">
            <v>-</v>
          </cell>
        </row>
        <row r="781">
          <cell r="A781">
            <v>23000099</v>
          </cell>
          <cell r="H781">
            <v>0</v>
          </cell>
          <cell r="K781">
            <v>0</v>
          </cell>
          <cell r="P781">
            <v>45049</v>
          </cell>
        </row>
        <row r="782">
          <cell r="A782">
            <v>23000098</v>
          </cell>
          <cell r="H782">
            <v>0</v>
          </cell>
          <cell r="K782">
            <v>0</v>
          </cell>
          <cell r="P782">
            <v>45055</v>
          </cell>
        </row>
        <row r="783">
          <cell r="A783">
            <v>23000097</v>
          </cell>
          <cell r="H783">
            <v>0</v>
          </cell>
          <cell r="K783">
            <v>0</v>
          </cell>
          <cell r="P783">
            <v>45016</v>
          </cell>
        </row>
        <row r="784">
          <cell r="A784">
            <v>23000096</v>
          </cell>
          <cell r="H784">
            <v>0</v>
          </cell>
          <cell r="K784">
            <v>0</v>
          </cell>
          <cell r="P784">
            <v>45013</v>
          </cell>
        </row>
        <row r="785">
          <cell r="A785">
            <v>23000095</v>
          </cell>
          <cell r="H785">
            <v>0</v>
          </cell>
          <cell r="K785">
            <v>0</v>
          </cell>
          <cell r="P785">
            <v>45013</v>
          </cell>
        </row>
        <row r="786">
          <cell r="A786">
            <v>23000094</v>
          </cell>
          <cell r="H786">
            <v>0</v>
          </cell>
          <cell r="K786">
            <v>0</v>
          </cell>
          <cell r="P786">
            <v>45012</v>
          </cell>
        </row>
        <row r="787">
          <cell r="A787">
            <v>23000093</v>
          </cell>
          <cell r="H787">
            <v>0</v>
          </cell>
          <cell r="K787">
            <v>0</v>
          </cell>
          <cell r="P787">
            <v>45013</v>
          </cell>
        </row>
        <row r="788">
          <cell r="A788">
            <v>23000092</v>
          </cell>
          <cell r="H788">
            <v>0</v>
          </cell>
          <cell r="K788">
            <v>0</v>
          </cell>
          <cell r="P788">
            <v>45009</v>
          </cell>
        </row>
        <row r="789">
          <cell r="A789">
            <v>23000091</v>
          </cell>
          <cell r="H789">
            <v>0</v>
          </cell>
          <cell r="K789">
            <v>0</v>
          </cell>
          <cell r="P789">
            <v>45007</v>
          </cell>
        </row>
        <row r="790">
          <cell r="A790">
            <v>23000090</v>
          </cell>
          <cell r="H790">
            <v>0</v>
          </cell>
          <cell r="K790">
            <v>0</v>
          </cell>
          <cell r="P790">
            <v>45007</v>
          </cell>
        </row>
        <row r="791">
          <cell r="A791">
            <v>23000089</v>
          </cell>
          <cell r="H791">
            <v>0</v>
          </cell>
          <cell r="K791">
            <v>0</v>
          </cell>
          <cell r="P791">
            <v>45006</v>
          </cell>
        </row>
        <row r="792">
          <cell r="A792">
            <v>23000088</v>
          </cell>
          <cell r="H792">
            <v>0</v>
          </cell>
          <cell r="K792">
            <v>0</v>
          </cell>
          <cell r="P792">
            <v>45005</v>
          </cell>
        </row>
        <row r="793">
          <cell r="A793">
            <v>23000087</v>
          </cell>
          <cell r="H793">
            <v>0</v>
          </cell>
          <cell r="K793">
            <v>0</v>
          </cell>
          <cell r="P793">
            <v>45001</v>
          </cell>
        </row>
        <row r="794">
          <cell r="A794">
            <v>23000086</v>
          </cell>
          <cell r="H794">
            <v>0</v>
          </cell>
          <cell r="K794">
            <v>0</v>
          </cell>
          <cell r="P794">
            <v>45001</v>
          </cell>
        </row>
        <row r="795">
          <cell r="A795">
            <v>23000085</v>
          </cell>
          <cell r="H795">
            <v>0</v>
          </cell>
          <cell r="K795">
            <v>0</v>
          </cell>
          <cell r="P795">
            <v>45000</v>
          </cell>
        </row>
        <row r="796">
          <cell r="A796">
            <v>23000084</v>
          </cell>
          <cell r="H796">
            <v>0</v>
          </cell>
          <cell r="K796">
            <v>0</v>
          </cell>
          <cell r="P796">
            <v>45001</v>
          </cell>
        </row>
        <row r="797">
          <cell r="A797">
            <v>23000083</v>
          </cell>
          <cell r="H797">
            <v>0</v>
          </cell>
          <cell r="K797">
            <v>0</v>
          </cell>
          <cell r="P797">
            <v>45000</v>
          </cell>
        </row>
        <row r="798">
          <cell r="A798">
            <v>23000082</v>
          </cell>
          <cell r="H798">
            <v>0</v>
          </cell>
          <cell r="K798">
            <v>0</v>
          </cell>
          <cell r="P798">
            <v>45001</v>
          </cell>
        </row>
        <row r="799">
          <cell r="A799">
            <v>23000081</v>
          </cell>
          <cell r="H799">
            <v>0</v>
          </cell>
          <cell r="K799">
            <v>0</v>
          </cell>
          <cell r="P799">
            <v>45001</v>
          </cell>
        </row>
        <row r="800">
          <cell r="A800">
            <v>23000080</v>
          </cell>
          <cell r="H800">
            <v>0</v>
          </cell>
          <cell r="K800">
            <v>0</v>
          </cell>
          <cell r="P800">
            <v>44999</v>
          </cell>
        </row>
        <row r="801">
          <cell r="A801">
            <v>23000079</v>
          </cell>
          <cell r="H801">
            <v>0</v>
          </cell>
          <cell r="K801">
            <v>0</v>
          </cell>
          <cell r="P801">
            <v>44999</v>
          </cell>
        </row>
        <row r="802">
          <cell r="A802">
            <v>23000078</v>
          </cell>
          <cell r="H802">
            <v>0</v>
          </cell>
          <cell r="K802">
            <v>0</v>
          </cell>
          <cell r="P802">
            <v>44999</v>
          </cell>
        </row>
        <row r="803">
          <cell r="A803">
            <v>23000077</v>
          </cell>
          <cell r="H803">
            <v>0</v>
          </cell>
          <cell r="K803">
            <v>0</v>
          </cell>
          <cell r="P803">
            <v>44996</v>
          </cell>
        </row>
        <row r="804">
          <cell r="A804">
            <v>23000076</v>
          </cell>
          <cell r="H804">
            <v>0</v>
          </cell>
          <cell r="K804">
            <v>0</v>
          </cell>
          <cell r="P804">
            <v>44995</v>
          </cell>
        </row>
        <row r="805">
          <cell r="A805">
            <v>23000075</v>
          </cell>
          <cell r="H805">
            <v>0</v>
          </cell>
          <cell r="K805">
            <v>0</v>
          </cell>
          <cell r="P805">
            <v>44995</v>
          </cell>
        </row>
        <row r="806">
          <cell r="A806">
            <v>23000074</v>
          </cell>
          <cell r="H806">
            <v>0</v>
          </cell>
          <cell r="K806">
            <v>0</v>
          </cell>
          <cell r="P806">
            <v>44995</v>
          </cell>
        </row>
        <row r="807">
          <cell r="A807">
            <v>23000073</v>
          </cell>
          <cell r="H807">
            <v>0</v>
          </cell>
          <cell r="K807">
            <v>0</v>
          </cell>
          <cell r="P807">
            <v>44991</v>
          </cell>
        </row>
        <row r="808">
          <cell r="A808">
            <v>23000072</v>
          </cell>
          <cell r="H808">
            <v>0</v>
          </cell>
          <cell r="K808">
            <v>0</v>
          </cell>
          <cell r="P808">
            <v>45001</v>
          </cell>
        </row>
        <row r="809">
          <cell r="A809">
            <v>23000071</v>
          </cell>
          <cell r="H809">
            <v>0</v>
          </cell>
          <cell r="K809">
            <v>0</v>
          </cell>
          <cell r="P809">
            <v>44993</v>
          </cell>
        </row>
        <row r="810">
          <cell r="A810">
            <v>23000069</v>
          </cell>
          <cell r="H810">
            <v>0</v>
          </cell>
          <cell r="K810">
            <v>0</v>
          </cell>
          <cell r="P810">
            <v>45013</v>
          </cell>
        </row>
        <row r="811">
          <cell r="A811">
            <v>23000068</v>
          </cell>
          <cell r="H811">
            <v>0</v>
          </cell>
          <cell r="K811">
            <v>0</v>
          </cell>
          <cell r="P811">
            <v>44992</v>
          </cell>
        </row>
        <row r="812">
          <cell r="A812">
            <v>23000067</v>
          </cell>
          <cell r="H812">
            <v>0</v>
          </cell>
          <cell r="K812">
            <v>0</v>
          </cell>
          <cell r="P812">
            <v>44986</v>
          </cell>
        </row>
        <row r="813">
          <cell r="A813">
            <v>23000066</v>
          </cell>
          <cell r="H813">
            <v>0</v>
          </cell>
          <cell r="K813">
            <v>0</v>
          </cell>
          <cell r="P813">
            <v>44986</v>
          </cell>
        </row>
        <row r="814">
          <cell r="A814">
            <v>23000065</v>
          </cell>
          <cell r="H814">
            <v>0</v>
          </cell>
          <cell r="K814">
            <v>0</v>
          </cell>
          <cell r="P814">
            <v>44986</v>
          </cell>
        </row>
        <row r="815">
          <cell r="A815">
            <v>23000064</v>
          </cell>
          <cell r="H815">
            <v>0</v>
          </cell>
          <cell r="K815">
            <v>0</v>
          </cell>
          <cell r="P815">
            <v>44986</v>
          </cell>
        </row>
        <row r="816">
          <cell r="A816">
            <v>23000063</v>
          </cell>
          <cell r="H816">
            <v>0</v>
          </cell>
          <cell r="K816">
            <v>0</v>
          </cell>
          <cell r="P816">
            <v>44987</v>
          </cell>
        </row>
        <row r="817">
          <cell r="A817">
            <v>23000062</v>
          </cell>
          <cell r="H817">
            <v>0</v>
          </cell>
          <cell r="K817">
            <v>0</v>
          </cell>
          <cell r="P817">
            <v>44928</v>
          </cell>
        </row>
        <row r="818">
          <cell r="A818">
            <v>23000061</v>
          </cell>
          <cell r="H818">
            <v>0</v>
          </cell>
          <cell r="K818">
            <v>0</v>
          </cell>
          <cell r="P818">
            <v>44986</v>
          </cell>
        </row>
        <row r="819">
          <cell r="A819">
            <v>23000060</v>
          </cell>
          <cell r="H819">
            <v>0</v>
          </cell>
          <cell r="K819">
            <v>0</v>
          </cell>
          <cell r="P819">
            <v>44981</v>
          </cell>
        </row>
        <row r="820">
          <cell r="A820">
            <v>23000059</v>
          </cell>
          <cell r="H820">
            <v>0</v>
          </cell>
          <cell r="K820">
            <v>0</v>
          </cell>
          <cell r="P820">
            <v>44998</v>
          </cell>
        </row>
        <row r="821">
          <cell r="A821">
            <v>23000058</v>
          </cell>
          <cell r="H821">
            <v>0</v>
          </cell>
          <cell r="K821">
            <v>0</v>
          </cell>
          <cell r="P821">
            <v>44968</v>
          </cell>
        </row>
        <row r="822">
          <cell r="A822">
            <v>23000057</v>
          </cell>
          <cell r="H822">
            <v>0</v>
          </cell>
          <cell r="K822">
            <v>0</v>
          </cell>
          <cell r="P822">
            <v>44971</v>
          </cell>
        </row>
        <row r="823">
          <cell r="A823">
            <v>23000056</v>
          </cell>
          <cell r="H823">
            <v>0</v>
          </cell>
          <cell r="K823">
            <v>0</v>
          </cell>
          <cell r="P823">
            <v>44965</v>
          </cell>
        </row>
        <row r="824">
          <cell r="A824">
            <v>23000055</v>
          </cell>
          <cell r="H824">
            <v>0</v>
          </cell>
          <cell r="K824">
            <v>0</v>
          </cell>
          <cell r="P824">
            <v>44966</v>
          </cell>
        </row>
        <row r="825">
          <cell r="A825">
            <v>23000054</v>
          </cell>
          <cell r="H825">
            <v>0</v>
          </cell>
          <cell r="K825">
            <v>0</v>
          </cell>
          <cell r="P825">
            <v>44966</v>
          </cell>
        </row>
        <row r="826">
          <cell r="A826">
            <v>23000053</v>
          </cell>
          <cell r="H826">
            <v>0</v>
          </cell>
          <cell r="K826">
            <v>0</v>
          </cell>
          <cell r="P826">
            <v>44963</v>
          </cell>
        </row>
        <row r="827">
          <cell r="A827">
            <v>23000052</v>
          </cell>
          <cell r="H827">
            <v>0</v>
          </cell>
          <cell r="K827">
            <v>0</v>
          </cell>
          <cell r="P827">
            <v>44960</v>
          </cell>
        </row>
        <row r="828">
          <cell r="A828">
            <v>23000051</v>
          </cell>
          <cell r="H828">
            <v>0</v>
          </cell>
          <cell r="K828">
            <v>0</v>
          </cell>
          <cell r="P828">
            <v>44959</v>
          </cell>
        </row>
        <row r="829">
          <cell r="A829">
            <v>23000050</v>
          </cell>
          <cell r="H829">
            <v>0</v>
          </cell>
          <cell r="K829">
            <v>0</v>
          </cell>
          <cell r="P829">
            <v>44959</v>
          </cell>
        </row>
        <row r="830">
          <cell r="A830">
            <v>23000049</v>
          </cell>
          <cell r="H830">
            <v>0</v>
          </cell>
          <cell r="K830">
            <v>0</v>
          </cell>
          <cell r="P830">
            <v>44959</v>
          </cell>
        </row>
        <row r="831">
          <cell r="A831">
            <v>23000048</v>
          </cell>
          <cell r="H831">
            <v>0</v>
          </cell>
          <cell r="K831">
            <v>0</v>
          </cell>
          <cell r="P831">
            <v>44957</v>
          </cell>
        </row>
        <row r="832">
          <cell r="A832">
            <v>23000047</v>
          </cell>
          <cell r="H832">
            <v>0</v>
          </cell>
          <cell r="K832">
            <v>0</v>
          </cell>
          <cell r="P832">
            <v>44958</v>
          </cell>
        </row>
        <row r="833">
          <cell r="A833">
            <v>23000046</v>
          </cell>
          <cell r="H833">
            <v>0</v>
          </cell>
          <cell r="K833">
            <v>0</v>
          </cell>
          <cell r="P833">
            <v>44956</v>
          </cell>
        </row>
        <row r="834">
          <cell r="A834">
            <v>23000045</v>
          </cell>
          <cell r="H834">
            <v>0</v>
          </cell>
          <cell r="K834">
            <v>0</v>
          </cell>
          <cell r="P834">
            <v>44956</v>
          </cell>
        </row>
        <row r="835">
          <cell r="A835">
            <v>23000044</v>
          </cell>
          <cell r="H835">
            <v>0</v>
          </cell>
          <cell r="K835">
            <v>0</v>
          </cell>
          <cell r="P835">
            <v>44957</v>
          </cell>
        </row>
        <row r="836">
          <cell r="A836">
            <v>23000043</v>
          </cell>
          <cell r="H836">
            <v>0</v>
          </cell>
          <cell r="K836">
            <v>0</v>
          </cell>
          <cell r="P836">
            <v>44957</v>
          </cell>
        </row>
        <row r="837">
          <cell r="A837">
            <v>23000042</v>
          </cell>
          <cell r="H837">
            <v>0</v>
          </cell>
          <cell r="K837">
            <v>0</v>
          </cell>
          <cell r="P837">
            <v>44951</v>
          </cell>
        </row>
        <row r="838">
          <cell r="A838">
            <v>23000041</v>
          </cell>
          <cell r="H838">
            <v>0</v>
          </cell>
          <cell r="K838">
            <v>0</v>
          </cell>
          <cell r="P838">
            <v>44954</v>
          </cell>
        </row>
        <row r="839">
          <cell r="A839">
            <v>23000040</v>
          </cell>
          <cell r="H839">
            <v>0</v>
          </cell>
          <cell r="K839">
            <v>0</v>
          </cell>
          <cell r="P839">
            <v>45016</v>
          </cell>
        </row>
        <row r="840">
          <cell r="A840">
            <v>23000039</v>
          </cell>
          <cell r="H840">
            <v>0</v>
          </cell>
          <cell r="K840">
            <v>0</v>
          </cell>
          <cell r="P840">
            <v>44951</v>
          </cell>
        </row>
        <row r="841">
          <cell r="A841">
            <v>23000038</v>
          </cell>
          <cell r="H841">
            <v>0</v>
          </cell>
          <cell r="K841">
            <v>0</v>
          </cell>
          <cell r="P841">
            <v>44951</v>
          </cell>
        </row>
        <row r="842">
          <cell r="A842">
            <v>23000037</v>
          </cell>
          <cell r="H842">
            <v>0</v>
          </cell>
          <cell r="K842">
            <v>0</v>
          </cell>
          <cell r="P842">
            <v>44950</v>
          </cell>
        </row>
        <row r="843">
          <cell r="A843">
            <v>23000036</v>
          </cell>
          <cell r="H843">
            <v>0</v>
          </cell>
          <cell r="K843">
            <v>0</v>
          </cell>
          <cell r="P843">
            <v>44966</v>
          </cell>
        </row>
        <row r="844">
          <cell r="A844">
            <v>23000035</v>
          </cell>
          <cell r="H844">
            <v>0</v>
          </cell>
          <cell r="K844">
            <v>0</v>
          </cell>
          <cell r="P844">
            <v>44949</v>
          </cell>
        </row>
        <row r="845">
          <cell r="A845">
            <v>23000034</v>
          </cell>
          <cell r="H845">
            <v>0</v>
          </cell>
          <cell r="K845">
            <v>0</v>
          </cell>
          <cell r="P845">
            <v>44952</v>
          </cell>
        </row>
        <row r="846">
          <cell r="A846">
            <v>23000033</v>
          </cell>
          <cell r="H846">
            <v>0</v>
          </cell>
          <cell r="K846">
            <v>0</v>
          </cell>
          <cell r="P846">
            <v>44947</v>
          </cell>
        </row>
        <row r="847">
          <cell r="A847">
            <v>23000032</v>
          </cell>
          <cell r="H847">
            <v>0</v>
          </cell>
          <cell r="K847">
            <v>0</v>
          </cell>
          <cell r="P847">
            <v>44945</v>
          </cell>
        </row>
        <row r="848">
          <cell r="A848">
            <v>23000031</v>
          </cell>
          <cell r="H848">
            <v>0</v>
          </cell>
          <cell r="K848">
            <v>0</v>
          </cell>
          <cell r="P848">
            <v>44945</v>
          </cell>
        </row>
        <row r="849">
          <cell r="A849">
            <v>23000030</v>
          </cell>
          <cell r="H849">
            <v>0</v>
          </cell>
          <cell r="K849">
            <v>0</v>
          </cell>
          <cell r="P849">
            <v>44945</v>
          </cell>
        </row>
        <row r="850">
          <cell r="A850">
            <v>23000029</v>
          </cell>
          <cell r="H850">
            <v>0</v>
          </cell>
          <cell r="K850">
            <v>0</v>
          </cell>
          <cell r="P850">
            <v>44952</v>
          </cell>
        </row>
        <row r="851">
          <cell r="A851">
            <v>23000028</v>
          </cell>
          <cell r="H851">
            <v>0</v>
          </cell>
          <cell r="K851">
            <v>0</v>
          </cell>
          <cell r="P851">
            <v>44945</v>
          </cell>
        </row>
        <row r="852">
          <cell r="A852">
            <v>23000027</v>
          </cell>
          <cell r="H852">
            <v>0</v>
          </cell>
          <cell r="K852">
            <v>0</v>
          </cell>
          <cell r="P852">
            <v>44945</v>
          </cell>
        </row>
        <row r="853">
          <cell r="A853">
            <v>23000026</v>
          </cell>
          <cell r="H853">
            <v>0</v>
          </cell>
          <cell r="K853">
            <v>0</v>
          </cell>
          <cell r="P853">
            <v>44963</v>
          </cell>
        </row>
        <row r="854">
          <cell r="A854">
            <v>23000025</v>
          </cell>
          <cell r="H854">
            <v>0</v>
          </cell>
          <cell r="K854">
            <v>0</v>
          </cell>
          <cell r="P854">
            <v>44940</v>
          </cell>
        </row>
        <row r="855">
          <cell r="A855">
            <v>23000024</v>
          </cell>
          <cell r="H855">
            <v>0</v>
          </cell>
          <cell r="K855">
            <v>0</v>
          </cell>
          <cell r="P855">
            <v>44942</v>
          </cell>
        </row>
        <row r="856">
          <cell r="A856">
            <v>23000023</v>
          </cell>
          <cell r="H856">
            <v>0</v>
          </cell>
          <cell r="K856">
            <v>0</v>
          </cell>
          <cell r="P856">
            <v>44943</v>
          </cell>
        </row>
        <row r="857">
          <cell r="A857">
            <v>23000022</v>
          </cell>
          <cell r="H857">
            <v>0</v>
          </cell>
          <cell r="K857">
            <v>0</v>
          </cell>
          <cell r="P857">
            <v>44945</v>
          </cell>
        </row>
        <row r="858">
          <cell r="A858">
            <v>23000021</v>
          </cell>
          <cell r="H858">
            <v>0</v>
          </cell>
          <cell r="K858">
            <v>0</v>
          </cell>
          <cell r="P858">
            <v>44939</v>
          </cell>
        </row>
        <row r="859">
          <cell r="A859">
            <v>23000020</v>
          </cell>
          <cell r="H859">
            <v>0</v>
          </cell>
          <cell r="K859">
            <v>0</v>
          </cell>
          <cell r="P859">
            <v>44939</v>
          </cell>
        </row>
        <row r="860">
          <cell r="A860">
            <v>23000019</v>
          </cell>
          <cell r="H860">
            <v>0</v>
          </cell>
          <cell r="K860">
            <v>0</v>
          </cell>
          <cell r="P860">
            <v>44938</v>
          </cell>
        </row>
        <row r="861">
          <cell r="A861">
            <v>23000018</v>
          </cell>
          <cell r="H861">
            <v>0</v>
          </cell>
          <cell r="K861">
            <v>0</v>
          </cell>
          <cell r="P861">
            <v>44938</v>
          </cell>
        </row>
        <row r="862">
          <cell r="A862">
            <v>23000017</v>
          </cell>
          <cell r="H862">
            <v>0</v>
          </cell>
          <cell r="K862">
            <v>0</v>
          </cell>
          <cell r="P862">
            <v>44939</v>
          </cell>
        </row>
        <row r="863">
          <cell r="A863">
            <v>23000016</v>
          </cell>
          <cell r="H863">
            <v>0</v>
          </cell>
          <cell r="K863">
            <v>0</v>
          </cell>
          <cell r="P863">
            <v>44936</v>
          </cell>
        </row>
        <row r="864">
          <cell r="A864">
            <v>23000015</v>
          </cell>
          <cell r="H864">
            <v>0</v>
          </cell>
          <cell r="K864">
            <v>0</v>
          </cell>
          <cell r="P864">
            <v>44936</v>
          </cell>
        </row>
        <row r="865">
          <cell r="A865">
            <v>23000014</v>
          </cell>
          <cell r="H865">
            <v>0</v>
          </cell>
          <cell r="K865">
            <v>0</v>
          </cell>
          <cell r="P865">
            <v>44937</v>
          </cell>
        </row>
        <row r="866">
          <cell r="A866">
            <v>23000013</v>
          </cell>
          <cell r="H866">
            <v>0</v>
          </cell>
          <cell r="K866">
            <v>0</v>
          </cell>
          <cell r="P866">
            <v>44936</v>
          </cell>
        </row>
        <row r="867">
          <cell r="A867">
            <v>23000012</v>
          </cell>
          <cell r="H867">
            <v>0</v>
          </cell>
          <cell r="K867">
            <v>0</v>
          </cell>
          <cell r="P867">
            <v>44950</v>
          </cell>
        </row>
        <row r="868">
          <cell r="A868">
            <v>23000011</v>
          </cell>
          <cell r="H868">
            <v>0</v>
          </cell>
          <cell r="K868">
            <v>0</v>
          </cell>
          <cell r="P868">
            <v>44935</v>
          </cell>
        </row>
        <row r="869">
          <cell r="A869">
            <v>23000010</v>
          </cell>
          <cell r="H869">
            <v>0</v>
          </cell>
          <cell r="K869">
            <v>0</v>
          </cell>
          <cell r="P869">
            <v>44936</v>
          </cell>
        </row>
        <row r="870">
          <cell r="A870">
            <v>23000009</v>
          </cell>
          <cell r="H870">
            <v>0</v>
          </cell>
          <cell r="K870">
            <v>0</v>
          </cell>
          <cell r="P870">
            <v>44932</v>
          </cell>
        </row>
        <row r="871">
          <cell r="A871">
            <v>23000008</v>
          </cell>
          <cell r="H871">
            <v>0</v>
          </cell>
          <cell r="K871">
            <v>0</v>
          </cell>
          <cell r="P871">
            <v>44931</v>
          </cell>
        </row>
        <row r="872">
          <cell r="A872">
            <v>23000007</v>
          </cell>
          <cell r="H872">
            <v>0</v>
          </cell>
          <cell r="K872">
            <v>0</v>
          </cell>
          <cell r="P872">
            <v>44931</v>
          </cell>
        </row>
        <row r="873">
          <cell r="A873">
            <v>23000006</v>
          </cell>
          <cell r="H873">
            <v>0</v>
          </cell>
          <cell r="K873">
            <v>0</v>
          </cell>
          <cell r="P873">
            <v>44931</v>
          </cell>
        </row>
        <row r="874">
          <cell r="A874">
            <v>23000005</v>
          </cell>
          <cell r="H874">
            <v>0</v>
          </cell>
          <cell r="K874">
            <v>0</v>
          </cell>
          <cell r="P874">
            <v>44930</v>
          </cell>
        </row>
        <row r="875">
          <cell r="A875">
            <v>23000004</v>
          </cell>
          <cell r="H875">
            <v>0</v>
          </cell>
          <cell r="K875">
            <v>0</v>
          </cell>
          <cell r="P875">
            <v>44938</v>
          </cell>
        </row>
        <row r="876">
          <cell r="A876">
            <v>23000003</v>
          </cell>
          <cell r="H876">
            <v>0</v>
          </cell>
          <cell r="K876">
            <v>0</v>
          </cell>
          <cell r="P876">
            <v>44930</v>
          </cell>
        </row>
        <row r="877">
          <cell r="A877">
            <v>23000002</v>
          </cell>
          <cell r="H877">
            <v>0</v>
          </cell>
          <cell r="K877">
            <v>0</v>
          </cell>
          <cell r="P877">
            <v>44929</v>
          </cell>
        </row>
        <row r="878">
          <cell r="A878">
            <v>23000001</v>
          </cell>
          <cell r="H878">
            <v>0</v>
          </cell>
          <cell r="K878">
            <v>0</v>
          </cell>
          <cell r="P878">
            <v>44928</v>
          </cell>
        </row>
        <row r="879">
          <cell r="A879">
            <v>22000503</v>
          </cell>
          <cell r="H879">
            <v>0</v>
          </cell>
          <cell r="K879">
            <v>0</v>
          </cell>
          <cell r="P879">
            <v>44924</v>
          </cell>
        </row>
        <row r="880">
          <cell r="A880">
            <v>22000502</v>
          </cell>
          <cell r="H880">
            <v>0</v>
          </cell>
          <cell r="K880">
            <v>0</v>
          </cell>
          <cell r="P880">
            <v>44923</v>
          </cell>
        </row>
        <row r="881">
          <cell r="A881">
            <v>22000501</v>
          </cell>
          <cell r="H881">
            <v>0</v>
          </cell>
          <cell r="K881">
            <v>0</v>
          </cell>
          <cell r="P881">
            <v>44922</v>
          </cell>
        </row>
        <row r="882">
          <cell r="A882">
            <v>22000500</v>
          </cell>
          <cell r="H882">
            <v>0</v>
          </cell>
          <cell r="K882">
            <v>0</v>
          </cell>
          <cell r="P882">
            <v>44921</v>
          </cell>
        </row>
        <row r="883">
          <cell r="A883">
            <v>22000499</v>
          </cell>
          <cell r="H883">
            <v>0</v>
          </cell>
          <cell r="K883">
            <v>0</v>
          </cell>
          <cell r="P883">
            <v>44922</v>
          </cell>
        </row>
        <row r="884">
          <cell r="A884">
            <v>22000498</v>
          </cell>
          <cell r="H884">
            <v>0</v>
          </cell>
          <cell r="K884">
            <v>0</v>
          </cell>
          <cell r="P884">
            <v>44921</v>
          </cell>
        </row>
        <row r="885">
          <cell r="A885">
            <v>22000497</v>
          </cell>
          <cell r="H885">
            <v>0</v>
          </cell>
          <cell r="K885">
            <v>0</v>
          </cell>
          <cell r="P885">
            <v>44921</v>
          </cell>
        </row>
        <row r="886">
          <cell r="A886">
            <v>22000496</v>
          </cell>
          <cell r="H886">
            <v>0</v>
          </cell>
          <cell r="K886">
            <v>0</v>
          </cell>
          <cell r="P886">
            <v>44922</v>
          </cell>
        </row>
        <row r="887">
          <cell r="A887">
            <v>22000495</v>
          </cell>
          <cell r="H887">
            <v>0</v>
          </cell>
          <cell r="K887">
            <v>0</v>
          </cell>
          <cell r="P887">
            <v>44917</v>
          </cell>
        </row>
        <row r="888">
          <cell r="A888">
            <v>22000494</v>
          </cell>
          <cell r="H888">
            <v>0</v>
          </cell>
          <cell r="K888">
            <v>0</v>
          </cell>
          <cell r="P888">
            <v>44916</v>
          </cell>
        </row>
        <row r="889">
          <cell r="A889">
            <v>22000493</v>
          </cell>
          <cell r="H889">
            <v>0</v>
          </cell>
          <cell r="K889">
            <v>0</v>
          </cell>
          <cell r="P889">
            <v>44910</v>
          </cell>
        </row>
        <row r="890">
          <cell r="A890">
            <v>22000492</v>
          </cell>
          <cell r="H890">
            <v>0</v>
          </cell>
          <cell r="K890">
            <v>0</v>
          </cell>
          <cell r="P890">
            <v>44911</v>
          </cell>
        </row>
        <row r="891">
          <cell r="A891">
            <v>22000491</v>
          </cell>
          <cell r="H891">
            <v>0</v>
          </cell>
          <cell r="K891">
            <v>0</v>
          </cell>
          <cell r="P891">
            <v>44910</v>
          </cell>
        </row>
        <row r="892">
          <cell r="A892">
            <v>22000490</v>
          </cell>
          <cell r="H892">
            <v>0</v>
          </cell>
          <cell r="K892">
            <v>0</v>
          </cell>
          <cell r="P892">
            <v>44910</v>
          </cell>
        </row>
        <row r="893">
          <cell r="A893">
            <v>22000489</v>
          </cell>
          <cell r="H893">
            <v>0</v>
          </cell>
          <cell r="K893">
            <v>0</v>
          </cell>
          <cell r="P893">
            <v>44909</v>
          </cell>
        </row>
        <row r="894">
          <cell r="A894">
            <v>22000488</v>
          </cell>
          <cell r="H894">
            <v>0</v>
          </cell>
          <cell r="K894">
            <v>0</v>
          </cell>
          <cell r="P894">
            <v>44910</v>
          </cell>
        </row>
        <row r="895">
          <cell r="A895">
            <v>22000487</v>
          </cell>
          <cell r="H895">
            <v>0</v>
          </cell>
          <cell r="K895">
            <v>0</v>
          </cell>
          <cell r="P895">
            <v>44910</v>
          </cell>
        </row>
        <row r="896">
          <cell r="A896">
            <v>22000486</v>
          </cell>
          <cell r="H896">
            <v>0</v>
          </cell>
          <cell r="K896">
            <v>0</v>
          </cell>
          <cell r="P896">
            <v>44941</v>
          </cell>
        </row>
        <row r="897">
          <cell r="A897">
            <v>22000485</v>
          </cell>
          <cell r="H897">
            <v>0</v>
          </cell>
          <cell r="K897">
            <v>0</v>
          </cell>
          <cell r="P897">
            <v>44910</v>
          </cell>
        </row>
        <row r="898">
          <cell r="A898">
            <v>22000484</v>
          </cell>
          <cell r="H898">
            <v>0</v>
          </cell>
          <cell r="K898">
            <v>0</v>
          </cell>
          <cell r="P898">
            <v>44908</v>
          </cell>
        </row>
        <row r="899">
          <cell r="A899">
            <v>22000483</v>
          </cell>
          <cell r="H899">
            <v>0</v>
          </cell>
          <cell r="K899">
            <v>0</v>
          </cell>
          <cell r="P899">
            <v>44911</v>
          </cell>
        </row>
        <row r="900">
          <cell r="A900">
            <v>22000482</v>
          </cell>
          <cell r="H900">
            <v>0</v>
          </cell>
          <cell r="K900">
            <v>0</v>
          </cell>
          <cell r="P900">
            <v>44908</v>
          </cell>
        </row>
        <row r="901">
          <cell r="A901">
            <v>22000481</v>
          </cell>
          <cell r="H901">
            <v>0</v>
          </cell>
          <cell r="K901">
            <v>0</v>
          </cell>
          <cell r="P901">
            <v>44909</v>
          </cell>
        </row>
        <row r="902">
          <cell r="A902">
            <v>22000479</v>
          </cell>
          <cell r="H902">
            <v>0</v>
          </cell>
          <cell r="K902">
            <v>0</v>
          </cell>
          <cell r="P902">
            <v>44907</v>
          </cell>
        </row>
        <row r="903">
          <cell r="A903">
            <v>22000478</v>
          </cell>
          <cell r="H903">
            <v>0</v>
          </cell>
          <cell r="K903">
            <v>0</v>
          </cell>
          <cell r="P903">
            <v>44907</v>
          </cell>
        </row>
        <row r="904">
          <cell r="A904">
            <v>22000477</v>
          </cell>
          <cell r="H904">
            <v>0</v>
          </cell>
          <cell r="K904">
            <v>0</v>
          </cell>
          <cell r="P904">
            <v>44902</v>
          </cell>
        </row>
        <row r="905">
          <cell r="A905">
            <v>22000476</v>
          </cell>
          <cell r="H905">
            <v>0</v>
          </cell>
          <cell r="K905">
            <v>0</v>
          </cell>
          <cell r="P905">
            <v>44900</v>
          </cell>
        </row>
        <row r="906">
          <cell r="A906">
            <v>22000475</v>
          </cell>
          <cell r="H906">
            <v>0</v>
          </cell>
          <cell r="K906">
            <v>0</v>
          </cell>
          <cell r="P906">
            <v>44915</v>
          </cell>
        </row>
        <row r="907">
          <cell r="A907">
            <v>22000474</v>
          </cell>
          <cell r="H907">
            <v>0</v>
          </cell>
          <cell r="K907">
            <v>0</v>
          </cell>
          <cell r="P907">
            <v>44898</v>
          </cell>
        </row>
        <row r="908">
          <cell r="A908">
            <v>22000473</v>
          </cell>
          <cell r="H908">
            <v>0</v>
          </cell>
          <cell r="K908">
            <v>0</v>
          </cell>
          <cell r="P908">
            <v>44898</v>
          </cell>
        </row>
        <row r="909">
          <cell r="A909">
            <v>22000472</v>
          </cell>
          <cell r="H909">
            <v>0</v>
          </cell>
          <cell r="K909">
            <v>0</v>
          </cell>
          <cell r="P909">
            <v>44897</v>
          </cell>
        </row>
        <row r="910">
          <cell r="A910">
            <v>22000471</v>
          </cell>
          <cell r="H910">
            <v>0</v>
          </cell>
          <cell r="K910">
            <v>0</v>
          </cell>
          <cell r="P910">
            <v>44897</v>
          </cell>
        </row>
        <row r="911">
          <cell r="A911">
            <v>22000470</v>
          </cell>
          <cell r="H911">
            <v>0</v>
          </cell>
          <cell r="K911">
            <v>0</v>
          </cell>
          <cell r="P911">
            <v>44896</v>
          </cell>
        </row>
        <row r="912">
          <cell r="A912">
            <v>22000469</v>
          </cell>
          <cell r="H912">
            <v>0</v>
          </cell>
          <cell r="K912">
            <v>0</v>
          </cell>
          <cell r="P912">
            <v>44897</v>
          </cell>
        </row>
        <row r="913">
          <cell r="A913">
            <v>22000468</v>
          </cell>
          <cell r="H913">
            <v>0</v>
          </cell>
          <cell r="K913">
            <v>0</v>
          </cell>
          <cell r="P913">
            <v>44888</v>
          </cell>
        </row>
        <row r="914">
          <cell r="A914">
            <v>22000467</v>
          </cell>
          <cell r="H914">
            <v>0</v>
          </cell>
          <cell r="K914">
            <v>0</v>
          </cell>
          <cell r="P914">
            <v>44895</v>
          </cell>
        </row>
        <row r="915">
          <cell r="A915">
            <v>22000466</v>
          </cell>
          <cell r="H915">
            <v>0</v>
          </cell>
          <cell r="K915">
            <v>0</v>
          </cell>
          <cell r="P915">
            <v>44895</v>
          </cell>
        </row>
        <row r="916">
          <cell r="A916">
            <v>22000465</v>
          </cell>
          <cell r="H916">
            <v>0</v>
          </cell>
          <cell r="K916">
            <v>0</v>
          </cell>
          <cell r="P916">
            <v>44895</v>
          </cell>
        </row>
        <row r="917">
          <cell r="A917">
            <v>22000464</v>
          </cell>
          <cell r="H917">
            <v>0</v>
          </cell>
          <cell r="K917">
            <v>0</v>
          </cell>
          <cell r="P917">
            <v>44907</v>
          </cell>
        </row>
        <row r="918">
          <cell r="A918">
            <v>22000463</v>
          </cell>
          <cell r="H918">
            <v>0</v>
          </cell>
          <cell r="K918">
            <v>0</v>
          </cell>
          <cell r="P918">
            <v>44896</v>
          </cell>
        </row>
        <row r="919">
          <cell r="A919">
            <v>22000462</v>
          </cell>
          <cell r="H919">
            <v>0</v>
          </cell>
          <cell r="K919">
            <v>0</v>
          </cell>
          <cell r="P919">
            <v>44888</v>
          </cell>
        </row>
        <row r="920">
          <cell r="A920">
            <v>22000461</v>
          </cell>
          <cell r="H920">
            <v>0</v>
          </cell>
          <cell r="K920">
            <v>0</v>
          </cell>
          <cell r="P920" t="str">
            <v>-</v>
          </cell>
        </row>
        <row r="921">
          <cell r="A921">
            <v>22000460</v>
          </cell>
          <cell r="H921">
            <v>0</v>
          </cell>
          <cell r="K921">
            <v>0</v>
          </cell>
          <cell r="P921">
            <v>44890</v>
          </cell>
        </row>
        <row r="922">
          <cell r="A922">
            <v>22000459</v>
          </cell>
          <cell r="H922">
            <v>0</v>
          </cell>
          <cell r="K922">
            <v>0</v>
          </cell>
          <cell r="P922">
            <v>44896</v>
          </cell>
        </row>
        <row r="923">
          <cell r="A923">
            <v>22000458</v>
          </cell>
          <cell r="H923">
            <v>0</v>
          </cell>
          <cell r="K923">
            <v>0</v>
          </cell>
          <cell r="P923">
            <v>44891</v>
          </cell>
        </row>
        <row r="924">
          <cell r="A924">
            <v>22000457</v>
          </cell>
          <cell r="H924">
            <v>0</v>
          </cell>
          <cell r="K924">
            <v>0</v>
          </cell>
          <cell r="P924">
            <v>44888</v>
          </cell>
        </row>
        <row r="925">
          <cell r="A925">
            <v>22000455</v>
          </cell>
          <cell r="H925">
            <v>0</v>
          </cell>
          <cell r="K925">
            <v>0</v>
          </cell>
          <cell r="P925">
            <v>44886</v>
          </cell>
        </row>
        <row r="926">
          <cell r="A926">
            <v>22000454</v>
          </cell>
          <cell r="H926">
            <v>0</v>
          </cell>
          <cell r="K926">
            <v>0</v>
          </cell>
          <cell r="P926">
            <v>44883</v>
          </cell>
        </row>
        <row r="927">
          <cell r="A927">
            <v>22000453</v>
          </cell>
          <cell r="H927">
            <v>0</v>
          </cell>
          <cell r="K927">
            <v>0</v>
          </cell>
          <cell r="P927">
            <v>44881</v>
          </cell>
        </row>
        <row r="928">
          <cell r="A928">
            <v>22000452</v>
          </cell>
          <cell r="H928">
            <v>0</v>
          </cell>
          <cell r="K928">
            <v>0</v>
          </cell>
          <cell r="P928">
            <v>44874</v>
          </cell>
        </row>
        <row r="929">
          <cell r="A929">
            <v>22000451</v>
          </cell>
          <cell r="H929">
            <v>0</v>
          </cell>
          <cell r="K929">
            <v>0</v>
          </cell>
          <cell r="P929">
            <v>44875</v>
          </cell>
        </row>
        <row r="930">
          <cell r="A930">
            <v>22000450</v>
          </cell>
          <cell r="H930">
            <v>0</v>
          </cell>
          <cell r="K930">
            <v>0</v>
          </cell>
          <cell r="P930">
            <v>44875</v>
          </cell>
        </row>
        <row r="931">
          <cell r="A931">
            <v>22000449</v>
          </cell>
          <cell r="H931">
            <v>0</v>
          </cell>
          <cell r="K931">
            <v>0</v>
          </cell>
          <cell r="P931">
            <v>44875</v>
          </cell>
        </row>
        <row r="932">
          <cell r="A932">
            <v>22000448</v>
          </cell>
          <cell r="H932">
            <v>0</v>
          </cell>
          <cell r="K932">
            <v>0</v>
          </cell>
          <cell r="P932">
            <v>44876</v>
          </cell>
        </row>
        <row r="933">
          <cell r="A933">
            <v>22000447</v>
          </cell>
          <cell r="H933">
            <v>0</v>
          </cell>
          <cell r="K933">
            <v>0</v>
          </cell>
          <cell r="P933">
            <v>44874</v>
          </cell>
        </row>
        <row r="934">
          <cell r="A934">
            <v>22000446</v>
          </cell>
          <cell r="H934">
            <v>0</v>
          </cell>
          <cell r="K934">
            <v>0</v>
          </cell>
          <cell r="P934">
            <v>44872</v>
          </cell>
        </row>
        <row r="935">
          <cell r="A935">
            <v>22000445</v>
          </cell>
          <cell r="H935">
            <v>0</v>
          </cell>
          <cell r="K935">
            <v>0</v>
          </cell>
          <cell r="P935">
            <v>44869</v>
          </cell>
        </row>
        <row r="936">
          <cell r="A936">
            <v>22000444</v>
          </cell>
          <cell r="H936">
            <v>0</v>
          </cell>
          <cell r="K936">
            <v>0</v>
          </cell>
          <cell r="P936">
            <v>44868</v>
          </cell>
        </row>
        <row r="937">
          <cell r="A937">
            <v>22000443</v>
          </cell>
          <cell r="H937">
            <v>0</v>
          </cell>
          <cell r="K937">
            <v>0</v>
          </cell>
          <cell r="P937">
            <v>44868</v>
          </cell>
        </row>
        <row r="938">
          <cell r="A938">
            <v>22000442</v>
          </cell>
          <cell r="H938">
            <v>0</v>
          </cell>
          <cell r="K938">
            <v>0</v>
          </cell>
          <cell r="P938">
            <v>44868</v>
          </cell>
        </row>
        <row r="939">
          <cell r="A939">
            <v>22000441</v>
          </cell>
          <cell r="H939">
            <v>0</v>
          </cell>
          <cell r="K939">
            <v>0</v>
          </cell>
          <cell r="P939">
            <v>44868</v>
          </cell>
        </row>
        <row r="940">
          <cell r="A940">
            <v>22000440</v>
          </cell>
          <cell r="H940">
            <v>0</v>
          </cell>
          <cell r="K940">
            <v>0</v>
          </cell>
          <cell r="P940">
            <v>44866</v>
          </cell>
        </row>
        <row r="941">
          <cell r="A941">
            <v>22000439</v>
          </cell>
          <cell r="H941">
            <v>0</v>
          </cell>
          <cell r="K941">
            <v>0</v>
          </cell>
          <cell r="P941">
            <v>44866</v>
          </cell>
        </row>
        <row r="942">
          <cell r="A942">
            <v>22000438</v>
          </cell>
          <cell r="H942">
            <v>0</v>
          </cell>
          <cell r="K942">
            <v>0</v>
          </cell>
          <cell r="P942" t="str">
            <v>-</v>
          </cell>
        </row>
        <row r="943">
          <cell r="A943">
            <v>22000437</v>
          </cell>
          <cell r="H943">
            <v>0</v>
          </cell>
          <cell r="K943">
            <v>0</v>
          </cell>
          <cell r="P943">
            <v>44865</v>
          </cell>
        </row>
        <row r="944">
          <cell r="A944">
            <v>22000435</v>
          </cell>
          <cell r="H944">
            <v>0</v>
          </cell>
          <cell r="K944">
            <v>0</v>
          </cell>
          <cell r="P944">
            <v>44860</v>
          </cell>
        </row>
        <row r="945">
          <cell r="A945">
            <v>22000434</v>
          </cell>
          <cell r="H945">
            <v>0</v>
          </cell>
          <cell r="K945">
            <v>0</v>
          </cell>
          <cell r="P945">
            <v>44860</v>
          </cell>
        </row>
        <row r="946">
          <cell r="A946">
            <v>22000433</v>
          </cell>
          <cell r="H946">
            <v>0</v>
          </cell>
          <cell r="K946">
            <v>0</v>
          </cell>
          <cell r="P946">
            <v>44860</v>
          </cell>
        </row>
        <row r="947">
          <cell r="A947">
            <v>22000432</v>
          </cell>
          <cell r="H947">
            <v>0</v>
          </cell>
          <cell r="K947">
            <v>0</v>
          </cell>
          <cell r="P947">
            <v>44911</v>
          </cell>
        </row>
        <row r="948">
          <cell r="A948">
            <v>22000431</v>
          </cell>
          <cell r="H948">
            <v>0</v>
          </cell>
          <cell r="K948">
            <v>0</v>
          </cell>
          <cell r="P948">
            <v>44860</v>
          </cell>
        </row>
        <row r="949">
          <cell r="A949">
            <v>22000430</v>
          </cell>
          <cell r="H949">
            <v>0</v>
          </cell>
          <cell r="K949">
            <v>0</v>
          </cell>
          <cell r="P949">
            <v>44859</v>
          </cell>
        </row>
        <row r="950">
          <cell r="A950">
            <v>22000429</v>
          </cell>
          <cell r="H950">
            <v>0</v>
          </cell>
          <cell r="K950">
            <v>0</v>
          </cell>
          <cell r="P950">
            <v>44858</v>
          </cell>
        </row>
        <row r="951">
          <cell r="A951">
            <v>22000428</v>
          </cell>
          <cell r="H951">
            <v>0</v>
          </cell>
          <cell r="K951">
            <v>0</v>
          </cell>
          <cell r="P951">
            <v>44861</v>
          </cell>
        </row>
        <row r="952">
          <cell r="A952">
            <v>22000427</v>
          </cell>
          <cell r="H952">
            <v>0</v>
          </cell>
          <cell r="K952">
            <v>0</v>
          </cell>
          <cell r="P952">
            <v>44873</v>
          </cell>
        </row>
        <row r="953">
          <cell r="A953">
            <v>22000426</v>
          </cell>
          <cell r="H953">
            <v>0</v>
          </cell>
          <cell r="K953">
            <v>0</v>
          </cell>
          <cell r="P953">
            <v>44903</v>
          </cell>
        </row>
        <row r="954">
          <cell r="A954">
            <v>22000425</v>
          </cell>
          <cell r="H954">
            <v>0</v>
          </cell>
          <cell r="K954">
            <v>0</v>
          </cell>
          <cell r="P954">
            <v>44858</v>
          </cell>
        </row>
        <row r="955">
          <cell r="A955">
            <v>22000424</v>
          </cell>
          <cell r="H955">
            <v>0</v>
          </cell>
          <cell r="K955">
            <v>0</v>
          </cell>
          <cell r="P955">
            <v>44858</v>
          </cell>
        </row>
        <row r="956">
          <cell r="A956">
            <v>22000423</v>
          </cell>
          <cell r="H956">
            <v>0</v>
          </cell>
          <cell r="K956">
            <v>0</v>
          </cell>
          <cell r="P956">
            <v>44858</v>
          </cell>
        </row>
        <row r="957">
          <cell r="A957">
            <v>22000422</v>
          </cell>
          <cell r="H957">
            <v>0</v>
          </cell>
          <cell r="K957">
            <v>0</v>
          </cell>
          <cell r="P957">
            <v>44853</v>
          </cell>
        </row>
        <row r="958">
          <cell r="A958">
            <v>22000421</v>
          </cell>
          <cell r="H958">
            <v>0</v>
          </cell>
          <cell r="K958">
            <v>0</v>
          </cell>
          <cell r="P958">
            <v>44855</v>
          </cell>
        </row>
        <row r="959">
          <cell r="A959">
            <v>22000420</v>
          </cell>
          <cell r="H959">
            <v>0</v>
          </cell>
          <cell r="K959">
            <v>0</v>
          </cell>
          <cell r="P959">
            <v>44849</v>
          </cell>
        </row>
        <row r="960">
          <cell r="A960">
            <v>22000419</v>
          </cell>
          <cell r="H960">
            <v>0</v>
          </cell>
          <cell r="K960">
            <v>0</v>
          </cell>
          <cell r="P960">
            <v>44848</v>
          </cell>
        </row>
        <row r="961">
          <cell r="A961">
            <v>22000418</v>
          </cell>
          <cell r="H961">
            <v>0</v>
          </cell>
          <cell r="K961">
            <v>0</v>
          </cell>
          <cell r="P961">
            <v>44845</v>
          </cell>
        </row>
        <row r="962">
          <cell r="A962">
            <v>22000417</v>
          </cell>
          <cell r="H962">
            <v>0</v>
          </cell>
          <cell r="K962">
            <v>0</v>
          </cell>
          <cell r="P962">
            <v>44847</v>
          </cell>
        </row>
        <row r="963">
          <cell r="A963">
            <v>22000416</v>
          </cell>
          <cell r="H963">
            <v>0</v>
          </cell>
          <cell r="K963">
            <v>0</v>
          </cell>
          <cell r="P963">
            <v>44845</v>
          </cell>
        </row>
        <row r="964">
          <cell r="A964">
            <v>22000415</v>
          </cell>
          <cell r="H964">
            <v>0</v>
          </cell>
          <cell r="K964">
            <v>0</v>
          </cell>
          <cell r="P964">
            <v>44844</v>
          </cell>
        </row>
        <row r="965">
          <cell r="A965">
            <v>22000414</v>
          </cell>
          <cell r="H965">
            <v>0</v>
          </cell>
          <cell r="K965">
            <v>0</v>
          </cell>
          <cell r="P965">
            <v>44845</v>
          </cell>
        </row>
        <row r="966">
          <cell r="A966">
            <v>22000413</v>
          </cell>
          <cell r="H966">
            <v>0</v>
          </cell>
          <cell r="K966">
            <v>0</v>
          </cell>
          <cell r="P966">
            <v>44841</v>
          </cell>
        </row>
        <row r="967">
          <cell r="A967">
            <v>22000412</v>
          </cell>
          <cell r="H967">
            <v>0</v>
          </cell>
          <cell r="K967">
            <v>0</v>
          </cell>
          <cell r="P967">
            <v>44839</v>
          </cell>
        </row>
        <row r="968">
          <cell r="A968">
            <v>22000411</v>
          </cell>
          <cell r="H968">
            <v>0</v>
          </cell>
          <cell r="K968">
            <v>0</v>
          </cell>
          <cell r="P968">
            <v>44839</v>
          </cell>
        </row>
        <row r="969">
          <cell r="A969">
            <v>22000410</v>
          </cell>
          <cell r="H969">
            <v>0</v>
          </cell>
          <cell r="K969">
            <v>0</v>
          </cell>
          <cell r="P969">
            <v>44839</v>
          </cell>
        </row>
        <row r="970">
          <cell r="A970">
            <v>22000409</v>
          </cell>
          <cell r="H970">
            <v>0</v>
          </cell>
          <cell r="K970">
            <v>0</v>
          </cell>
          <cell r="P970">
            <v>44839</v>
          </cell>
        </row>
        <row r="971">
          <cell r="A971">
            <v>22000408</v>
          </cell>
          <cell r="H971">
            <v>0</v>
          </cell>
          <cell r="K971">
            <v>0</v>
          </cell>
          <cell r="P971">
            <v>44840</v>
          </cell>
        </row>
        <row r="972">
          <cell r="A972">
            <v>22000407</v>
          </cell>
          <cell r="H972">
            <v>0</v>
          </cell>
          <cell r="K972">
            <v>0</v>
          </cell>
          <cell r="P972">
            <v>44838</v>
          </cell>
        </row>
        <row r="973">
          <cell r="A973">
            <v>22000406</v>
          </cell>
          <cell r="H973">
            <v>0</v>
          </cell>
          <cell r="K973">
            <v>0</v>
          </cell>
          <cell r="P973">
            <v>44832</v>
          </cell>
        </row>
        <row r="974">
          <cell r="A974">
            <v>22000405</v>
          </cell>
          <cell r="H974">
            <v>0</v>
          </cell>
          <cell r="K974">
            <v>0</v>
          </cell>
          <cell r="P974">
            <v>44834</v>
          </cell>
        </row>
        <row r="975">
          <cell r="A975">
            <v>22000404</v>
          </cell>
          <cell r="H975">
            <v>0</v>
          </cell>
          <cell r="K975">
            <v>0</v>
          </cell>
          <cell r="P975">
            <v>44832</v>
          </cell>
        </row>
        <row r="976">
          <cell r="A976">
            <v>22000403</v>
          </cell>
          <cell r="H976">
            <v>0</v>
          </cell>
          <cell r="K976">
            <v>0</v>
          </cell>
          <cell r="P976">
            <v>44831</v>
          </cell>
        </row>
        <row r="977">
          <cell r="A977">
            <v>22000402</v>
          </cell>
          <cell r="H977">
            <v>0</v>
          </cell>
          <cell r="K977">
            <v>0</v>
          </cell>
          <cell r="P977">
            <v>44831</v>
          </cell>
        </row>
        <row r="978">
          <cell r="A978">
            <v>22000401</v>
          </cell>
          <cell r="H978">
            <v>0</v>
          </cell>
          <cell r="K978">
            <v>0</v>
          </cell>
          <cell r="P978">
            <v>44852</v>
          </cell>
        </row>
        <row r="979">
          <cell r="A979">
            <v>22000399</v>
          </cell>
          <cell r="H979">
            <v>0</v>
          </cell>
          <cell r="K979">
            <v>0</v>
          </cell>
          <cell r="P979">
            <v>44830</v>
          </cell>
        </row>
        <row r="980">
          <cell r="A980">
            <v>22000398</v>
          </cell>
          <cell r="H980">
            <v>0</v>
          </cell>
          <cell r="K980">
            <v>0</v>
          </cell>
          <cell r="P980">
            <v>44827</v>
          </cell>
        </row>
        <row r="981">
          <cell r="A981">
            <v>22000397</v>
          </cell>
          <cell r="H981">
            <v>0</v>
          </cell>
          <cell r="K981">
            <v>0</v>
          </cell>
          <cell r="P981">
            <v>44848</v>
          </cell>
        </row>
        <row r="982">
          <cell r="A982">
            <v>22000396</v>
          </cell>
          <cell r="H982">
            <v>0</v>
          </cell>
          <cell r="K982">
            <v>0</v>
          </cell>
          <cell r="P982">
            <v>44895</v>
          </cell>
        </row>
        <row r="983">
          <cell r="A983">
            <v>22000395</v>
          </cell>
          <cell r="H983">
            <v>0</v>
          </cell>
          <cell r="K983">
            <v>0</v>
          </cell>
          <cell r="P983">
            <v>44826</v>
          </cell>
        </row>
        <row r="984">
          <cell r="A984">
            <v>22000394</v>
          </cell>
          <cell r="H984">
            <v>0</v>
          </cell>
          <cell r="K984">
            <v>0</v>
          </cell>
          <cell r="P984">
            <v>44823</v>
          </cell>
        </row>
        <row r="985">
          <cell r="A985">
            <v>22000393</v>
          </cell>
          <cell r="H985">
            <v>0</v>
          </cell>
          <cell r="K985">
            <v>0</v>
          </cell>
          <cell r="P985">
            <v>44834</v>
          </cell>
        </row>
        <row r="986">
          <cell r="A986">
            <v>22000392</v>
          </cell>
          <cell r="H986">
            <v>0</v>
          </cell>
          <cell r="K986">
            <v>0</v>
          </cell>
          <cell r="P986">
            <v>44823</v>
          </cell>
        </row>
        <row r="987">
          <cell r="A987">
            <v>22000391</v>
          </cell>
          <cell r="H987">
            <v>0</v>
          </cell>
          <cell r="K987">
            <v>0</v>
          </cell>
          <cell r="P987">
            <v>44819</v>
          </cell>
        </row>
        <row r="988">
          <cell r="A988">
            <v>22000390</v>
          </cell>
          <cell r="H988">
            <v>0</v>
          </cell>
          <cell r="K988">
            <v>0</v>
          </cell>
          <cell r="P988">
            <v>44823</v>
          </cell>
        </row>
        <row r="989">
          <cell r="A989">
            <v>22000389</v>
          </cell>
          <cell r="H989">
            <v>0</v>
          </cell>
          <cell r="K989">
            <v>0</v>
          </cell>
          <cell r="P989">
            <v>44818</v>
          </cell>
        </row>
        <row r="990">
          <cell r="A990">
            <v>22000388</v>
          </cell>
          <cell r="H990">
            <v>0</v>
          </cell>
          <cell r="K990">
            <v>0</v>
          </cell>
          <cell r="P990">
            <v>44823</v>
          </cell>
        </row>
        <row r="991">
          <cell r="A991">
            <v>22000387</v>
          </cell>
          <cell r="H991">
            <v>0</v>
          </cell>
          <cell r="K991">
            <v>0</v>
          </cell>
          <cell r="P991">
            <v>44817</v>
          </cell>
        </row>
        <row r="992">
          <cell r="A992">
            <v>22000386</v>
          </cell>
          <cell r="H992">
            <v>0</v>
          </cell>
          <cell r="K992">
            <v>0</v>
          </cell>
          <cell r="P992">
            <v>44816</v>
          </cell>
        </row>
        <row r="993">
          <cell r="A993">
            <v>22000385</v>
          </cell>
          <cell r="H993">
            <v>0</v>
          </cell>
          <cell r="K993">
            <v>0</v>
          </cell>
          <cell r="P993">
            <v>44813</v>
          </cell>
        </row>
        <row r="994">
          <cell r="A994">
            <v>22000384</v>
          </cell>
          <cell r="H994">
            <v>0</v>
          </cell>
          <cell r="K994">
            <v>0</v>
          </cell>
          <cell r="P994">
            <v>44812</v>
          </cell>
        </row>
        <row r="995">
          <cell r="A995">
            <v>22000383</v>
          </cell>
          <cell r="H995">
            <v>0</v>
          </cell>
          <cell r="K995">
            <v>0</v>
          </cell>
          <cell r="P995">
            <v>44813</v>
          </cell>
        </row>
        <row r="996">
          <cell r="A996">
            <v>22000382</v>
          </cell>
          <cell r="H996">
            <v>0</v>
          </cell>
          <cell r="K996">
            <v>0</v>
          </cell>
          <cell r="P996">
            <v>44810</v>
          </cell>
        </row>
        <row r="997">
          <cell r="A997">
            <v>22000381</v>
          </cell>
          <cell r="H997">
            <v>0</v>
          </cell>
          <cell r="K997">
            <v>0</v>
          </cell>
          <cell r="P997">
            <v>44809</v>
          </cell>
        </row>
        <row r="998">
          <cell r="A998">
            <v>22000380</v>
          </cell>
          <cell r="H998">
            <v>0</v>
          </cell>
          <cell r="K998">
            <v>0</v>
          </cell>
          <cell r="P998">
            <v>44805</v>
          </cell>
        </row>
        <row r="999">
          <cell r="A999">
            <v>22000379</v>
          </cell>
          <cell r="H999">
            <v>0</v>
          </cell>
          <cell r="K999">
            <v>0</v>
          </cell>
          <cell r="P999">
            <v>44804</v>
          </cell>
        </row>
        <row r="1000">
          <cell r="A1000">
            <v>22000378</v>
          </cell>
          <cell r="H1000">
            <v>0</v>
          </cell>
          <cell r="K1000">
            <v>0</v>
          </cell>
          <cell r="P1000">
            <v>44803</v>
          </cell>
        </row>
        <row r="1001">
          <cell r="A1001">
            <v>22000377</v>
          </cell>
          <cell r="H1001">
            <v>0</v>
          </cell>
          <cell r="K1001">
            <v>0</v>
          </cell>
          <cell r="P1001">
            <v>44803</v>
          </cell>
        </row>
        <row r="1002">
          <cell r="A1002">
            <v>22000376</v>
          </cell>
          <cell r="H1002">
            <v>0</v>
          </cell>
          <cell r="K1002">
            <v>0</v>
          </cell>
          <cell r="P1002">
            <v>44803</v>
          </cell>
        </row>
        <row r="1003">
          <cell r="A1003">
            <v>22000375</v>
          </cell>
          <cell r="H1003">
            <v>0</v>
          </cell>
          <cell r="K1003">
            <v>0</v>
          </cell>
          <cell r="P1003">
            <v>44802</v>
          </cell>
        </row>
        <row r="1004">
          <cell r="A1004">
            <v>22000374</v>
          </cell>
          <cell r="H1004">
            <v>0</v>
          </cell>
          <cell r="K1004">
            <v>0</v>
          </cell>
          <cell r="P1004">
            <v>44798</v>
          </cell>
        </row>
        <row r="1005">
          <cell r="A1005">
            <v>22000373</v>
          </cell>
          <cell r="H1005">
            <v>0</v>
          </cell>
          <cell r="K1005">
            <v>0</v>
          </cell>
          <cell r="P1005">
            <v>44798</v>
          </cell>
        </row>
        <row r="1006">
          <cell r="A1006">
            <v>22000372</v>
          </cell>
          <cell r="H1006">
            <v>0</v>
          </cell>
          <cell r="K1006">
            <v>0</v>
          </cell>
          <cell r="P1006" t="str">
            <v>-</v>
          </cell>
        </row>
        <row r="1007">
          <cell r="A1007">
            <v>22000371</v>
          </cell>
          <cell r="H1007">
            <v>0</v>
          </cell>
          <cell r="K1007">
            <v>0</v>
          </cell>
          <cell r="P1007">
            <v>44797</v>
          </cell>
        </row>
        <row r="1008">
          <cell r="A1008">
            <v>22000370</v>
          </cell>
          <cell r="H1008">
            <v>0</v>
          </cell>
          <cell r="K1008">
            <v>0</v>
          </cell>
          <cell r="P1008">
            <v>44796</v>
          </cell>
        </row>
        <row r="1009">
          <cell r="A1009">
            <v>22000369</v>
          </cell>
          <cell r="H1009">
            <v>0</v>
          </cell>
          <cell r="K1009">
            <v>0</v>
          </cell>
          <cell r="P1009">
            <v>44796</v>
          </cell>
        </row>
        <row r="1010">
          <cell r="A1010">
            <v>22000368</v>
          </cell>
          <cell r="H1010">
            <v>0</v>
          </cell>
          <cell r="K1010">
            <v>0</v>
          </cell>
          <cell r="P1010">
            <v>44796</v>
          </cell>
        </row>
        <row r="1011">
          <cell r="A1011">
            <v>22000367</v>
          </cell>
          <cell r="H1011">
            <v>0</v>
          </cell>
          <cell r="K1011">
            <v>0</v>
          </cell>
          <cell r="P1011">
            <v>44795</v>
          </cell>
        </row>
        <row r="1012">
          <cell r="A1012">
            <v>22000366</v>
          </cell>
          <cell r="H1012">
            <v>0</v>
          </cell>
          <cell r="K1012">
            <v>0</v>
          </cell>
          <cell r="P1012">
            <v>44795</v>
          </cell>
        </row>
        <row r="1013">
          <cell r="A1013">
            <v>22000365</v>
          </cell>
          <cell r="H1013">
            <v>0</v>
          </cell>
          <cell r="K1013">
            <v>0</v>
          </cell>
          <cell r="P1013">
            <v>44791</v>
          </cell>
        </row>
        <row r="1014">
          <cell r="A1014">
            <v>22000364</v>
          </cell>
          <cell r="H1014">
            <v>0</v>
          </cell>
          <cell r="K1014">
            <v>0</v>
          </cell>
          <cell r="P1014">
            <v>44791</v>
          </cell>
        </row>
        <row r="1015">
          <cell r="A1015">
            <v>22000363</v>
          </cell>
          <cell r="H1015" t="str">
            <v xml:space="preserve"> -22.939448, -42.869989</v>
          </cell>
          <cell r="K1015" t="str">
            <v>Construção de rede de drenangem, colocação de meio-fio, confecção de calçada e preparação de base para pavimentação asfáltica</v>
          </cell>
          <cell r="P1015">
            <v>44791</v>
          </cell>
        </row>
        <row r="1016">
          <cell r="A1016">
            <v>22000362</v>
          </cell>
          <cell r="H1016">
            <v>0</v>
          </cell>
          <cell r="K1016">
            <v>0</v>
          </cell>
          <cell r="P1016">
            <v>44790</v>
          </cell>
        </row>
        <row r="1017">
          <cell r="A1017">
            <v>22000361</v>
          </cell>
          <cell r="H1017" t="str">
            <v xml:space="preserve"> -22.939448, -42.869989</v>
          </cell>
          <cell r="K1017" t="str">
            <v>Construção de rede de drenangem, colocação de meio-fio, confecção de calçada e preparação de base para pavimentação asfáltica</v>
          </cell>
          <cell r="P1017">
            <v>44789</v>
          </cell>
        </row>
        <row r="1018">
          <cell r="A1018">
            <v>22000360</v>
          </cell>
          <cell r="H1018">
            <v>0</v>
          </cell>
          <cell r="K1018">
            <v>0</v>
          </cell>
          <cell r="P1018">
            <v>44789</v>
          </cell>
        </row>
        <row r="1019">
          <cell r="A1019">
            <v>22000358</v>
          </cell>
          <cell r="H1019">
            <v>0</v>
          </cell>
          <cell r="K1019">
            <v>0</v>
          </cell>
          <cell r="P1019">
            <v>44749</v>
          </cell>
        </row>
        <row r="1020">
          <cell r="A1020">
            <v>22000357</v>
          </cell>
          <cell r="H1020">
            <v>0</v>
          </cell>
          <cell r="K1020">
            <v>0</v>
          </cell>
          <cell r="P1020">
            <v>44786</v>
          </cell>
        </row>
        <row r="1021">
          <cell r="A1021">
            <v>22000356</v>
          </cell>
          <cell r="H1021">
            <v>0</v>
          </cell>
          <cell r="K1021">
            <v>0</v>
          </cell>
          <cell r="P1021">
            <v>44782</v>
          </cell>
        </row>
        <row r="1022">
          <cell r="A1022">
            <v>22000355</v>
          </cell>
          <cell r="H1022">
            <v>0</v>
          </cell>
          <cell r="K1022">
            <v>0</v>
          </cell>
          <cell r="P1022">
            <v>44783</v>
          </cell>
        </row>
        <row r="1023">
          <cell r="A1023">
            <v>22000354</v>
          </cell>
          <cell r="H1023">
            <v>0</v>
          </cell>
          <cell r="K1023">
            <v>0</v>
          </cell>
          <cell r="P1023">
            <v>44782</v>
          </cell>
        </row>
        <row r="1024">
          <cell r="A1024">
            <v>22000353</v>
          </cell>
          <cell r="H1024">
            <v>0</v>
          </cell>
          <cell r="K1024">
            <v>0</v>
          </cell>
          <cell r="P1024">
            <v>44775</v>
          </cell>
        </row>
        <row r="1025">
          <cell r="A1025">
            <v>22000351</v>
          </cell>
          <cell r="H1025">
            <v>0</v>
          </cell>
          <cell r="K1025">
            <v>0</v>
          </cell>
          <cell r="P1025">
            <v>44775</v>
          </cell>
        </row>
        <row r="1026">
          <cell r="A1026">
            <v>22000350</v>
          </cell>
          <cell r="H1026">
            <v>0</v>
          </cell>
          <cell r="K1026">
            <v>0</v>
          </cell>
          <cell r="P1026">
            <v>44775</v>
          </cell>
        </row>
        <row r="1027">
          <cell r="A1027">
            <v>22000349</v>
          </cell>
          <cell r="H1027">
            <v>0</v>
          </cell>
          <cell r="K1027">
            <v>0</v>
          </cell>
          <cell r="P1027">
            <v>44774</v>
          </cell>
        </row>
        <row r="1028">
          <cell r="A1028">
            <v>22000348</v>
          </cell>
          <cell r="H1028">
            <v>0</v>
          </cell>
          <cell r="K1028">
            <v>0</v>
          </cell>
          <cell r="P1028">
            <v>44774</v>
          </cell>
        </row>
        <row r="1029">
          <cell r="A1029">
            <v>22000347</v>
          </cell>
          <cell r="H1029">
            <v>0</v>
          </cell>
          <cell r="K1029">
            <v>0</v>
          </cell>
          <cell r="P1029" t="str">
            <v>-</v>
          </cell>
        </row>
        <row r="1030">
          <cell r="A1030">
            <v>22000346</v>
          </cell>
          <cell r="H1030">
            <v>0</v>
          </cell>
          <cell r="K1030">
            <v>0</v>
          </cell>
          <cell r="P1030">
            <v>44770</v>
          </cell>
        </row>
        <row r="1031">
          <cell r="A1031">
            <v>22000345</v>
          </cell>
          <cell r="H1031">
            <v>0</v>
          </cell>
          <cell r="K1031">
            <v>0</v>
          </cell>
          <cell r="P1031">
            <v>44770</v>
          </cell>
        </row>
        <row r="1032">
          <cell r="A1032">
            <v>22000344</v>
          </cell>
          <cell r="H1032">
            <v>0</v>
          </cell>
          <cell r="K1032">
            <v>0</v>
          </cell>
          <cell r="P1032">
            <v>44769</v>
          </cell>
        </row>
        <row r="1033">
          <cell r="A1033">
            <v>22000343</v>
          </cell>
          <cell r="H1033">
            <v>0</v>
          </cell>
          <cell r="K1033">
            <v>0</v>
          </cell>
          <cell r="P1033">
            <v>44770</v>
          </cell>
        </row>
        <row r="1034">
          <cell r="A1034">
            <v>22000342</v>
          </cell>
          <cell r="H1034">
            <v>0</v>
          </cell>
          <cell r="K1034">
            <v>0</v>
          </cell>
          <cell r="P1034">
            <v>44769</v>
          </cell>
        </row>
        <row r="1035">
          <cell r="A1035">
            <v>22000341</v>
          </cell>
          <cell r="H1035">
            <v>0</v>
          </cell>
          <cell r="K1035">
            <v>0</v>
          </cell>
          <cell r="P1035">
            <v>44769</v>
          </cell>
        </row>
        <row r="1036">
          <cell r="A1036">
            <v>22000340</v>
          </cell>
          <cell r="H1036">
            <v>0</v>
          </cell>
          <cell r="K1036">
            <v>0</v>
          </cell>
          <cell r="P1036">
            <v>44768</v>
          </cell>
        </row>
        <row r="1037">
          <cell r="A1037">
            <v>22000339</v>
          </cell>
          <cell r="H1037">
            <v>0</v>
          </cell>
          <cell r="K1037">
            <v>0</v>
          </cell>
          <cell r="P1037" t="str">
            <v>-</v>
          </cell>
        </row>
        <row r="1038">
          <cell r="A1038">
            <v>22000338</v>
          </cell>
          <cell r="H1038">
            <v>0</v>
          </cell>
          <cell r="K1038">
            <v>0</v>
          </cell>
          <cell r="P1038">
            <v>44796</v>
          </cell>
        </row>
        <row r="1039">
          <cell r="A1039">
            <v>22000337</v>
          </cell>
          <cell r="H1039">
            <v>0</v>
          </cell>
          <cell r="K1039">
            <v>0</v>
          </cell>
          <cell r="P1039">
            <v>44768</v>
          </cell>
        </row>
        <row r="1040">
          <cell r="A1040">
            <v>22000336</v>
          </cell>
          <cell r="H1040">
            <v>0</v>
          </cell>
          <cell r="K1040">
            <v>0</v>
          </cell>
          <cell r="P1040">
            <v>44768</v>
          </cell>
        </row>
        <row r="1041">
          <cell r="A1041">
            <v>22000335</v>
          </cell>
          <cell r="H1041">
            <v>0</v>
          </cell>
          <cell r="K1041">
            <v>0</v>
          </cell>
          <cell r="P1041">
            <v>44768</v>
          </cell>
        </row>
        <row r="1042">
          <cell r="A1042">
            <v>22000334</v>
          </cell>
          <cell r="H1042">
            <v>0</v>
          </cell>
          <cell r="K1042">
            <v>0</v>
          </cell>
          <cell r="P1042">
            <v>44767</v>
          </cell>
        </row>
        <row r="1043">
          <cell r="A1043">
            <v>22000333</v>
          </cell>
          <cell r="H1043">
            <v>0</v>
          </cell>
          <cell r="K1043">
            <v>0</v>
          </cell>
          <cell r="P1043">
            <v>44763</v>
          </cell>
        </row>
        <row r="1044">
          <cell r="A1044">
            <v>22000332</v>
          </cell>
          <cell r="H1044">
            <v>0</v>
          </cell>
          <cell r="K1044">
            <v>0</v>
          </cell>
          <cell r="P1044" t="str">
            <v>-</v>
          </cell>
        </row>
        <row r="1045">
          <cell r="A1045">
            <v>22000331</v>
          </cell>
          <cell r="H1045">
            <v>0</v>
          </cell>
          <cell r="K1045">
            <v>0</v>
          </cell>
          <cell r="P1045">
            <v>44762</v>
          </cell>
        </row>
        <row r="1046">
          <cell r="A1046">
            <v>22000330</v>
          </cell>
          <cell r="H1046">
            <v>0</v>
          </cell>
          <cell r="K1046">
            <v>0</v>
          </cell>
          <cell r="P1046">
            <v>44767</v>
          </cell>
        </row>
        <row r="1047">
          <cell r="A1047">
            <v>22000329</v>
          </cell>
          <cell r="H1047">
            <v>0</v>
          </cell>
          <cell r="K1047">
            <v>0</v>
          </cell>
          <cell r="P1047">
            <v>44767</v>
          </cell>
        </row>
        <row r="1048">
          <cell r="A1048">
            <v>22000328</v>
          </cell>
          <cell r="H1048">
            <v>0</v>
          </cell>
          <cell r="K1048">
            <v>0</v>
          </cell>
          <cell r="P1048">
            <v>44761</v>
          </cell>
        </row>
        <row r="1049">
          <cell r="A1049">
            <v>22000327</v>
          </cell>
          <cell r="H1049">
            <v>0</v>
          </cell>
          <cell r="K1049">
            <v>0</v>
          </cell>
          <cell r="P1049">
            <v>44761</v>
          </cell>
        </row>
        <row r="1050">
          <cell r="A1050">
            <v>22000326</v>
          </cell>
          <cell r="H1050">
            <v>0</v>
          </cell>
          <cell r="K1050">
            <v>0</v>
          </cell>
          <cell r="P1050">
            <v>44760</v>
          </cell>
        </row>
        <row r="1051">
          <cell r="A1051">
            <v>22000325</v>
          </cell>
          <cell r="H1051">
            <v>0</v>
          </cell>
          <cell r="K1051">
            <v>0</v>
          </cell>
          <cell r="P1051">
            <v>44756</v>
          </cell>
        </row>
        <row r="1052">
          <cell r="A1052">
            <v>22000324</v>
          </cell>
          <cell r="H1052">
            <v>0</v>
          </cell>
          <cell r="K1052">
            <v>0</v>
          </cell>
          <cell r="P1052" t="str">
            <v>-</v>
          </cell>
        </row>
        <row r="1053">
          <cell r="A1053">
            <v>22000323</v>
          </cell>
          <cell r="H1053">
            <v>0</v>
          </cell>
          <cell r="K1053">
            <v>0</v>
          </cell>
          <cell r="P1053">
            <v>44755</v>
          </cell>
        </row>
        <row r="1054">
          <cell r="A1054">
            <v>22000322</v>
          </cell>
          <cell r="H1054">
            <v>0</v>
          </cell>
          <cell r="K1054">
            <v>0</v>
          </cell>
          <cell r="P1054">
            <v>44755</v>
          </cell>
        </row>
        <row r="1055">
          <cell r="A1055">
            <v>22000321</v>
          </cell>
          <cell r="H1055">
            <v>0</v>
          </cell>
          <cell r="K1055">
            <v>0</v>
          </cell>
          <cell r="P1055">
            <v>44753</v>
          </cell>
        </row>
        <row r="1056">
          <cell r="A1056">
            <v>22000320</v>
          </cell>
          <cell r="H1056">
            <v>0</v>
          </cell>
          <cell r="K1056">
            <v>0</v>
          </cell>
          <cell r="P1056">
            <v>44754</v>
          </cell>
        </row>
        <row r="1057">
          <cell r="A1057">
            <v>22000319</v>
          </cell>
          <cell r="H1057">
            <v>0</v>
          </cell>
          <cell r="K1057">
            <v>0</v>
          </cell>
          <cell r="P1057">
            <v>44760</v>
          </cell>
        </row>
        <row r="1058">
          <cell r="A1058">
            <v>22000318</v>
          </cell>
          <cell r="H1058">
            <v>0</v>
          </cell>
          <cell r="K1058">
            <v>0</v>
          </cell>
          <cell r="P1058">
            <v>44763</v>
          </cell>
        </row>
        <row r="1059">
          <cell r="A1059">
            <v>22000317</v>
          </cell>
          <cell r="H1059">
            <v>0</v>
          </cell>
          <cell r="K1059">
            <v>0</v>
          </cell>
          <cell r="P1059">
            <v>44768</v>
          </cell>
        </row>
        <row r="1060">
          <cell r="A1060">
            <v>22000316</v>
          </cell>
          <cell r="H1060">
            <v>0</v>
          </cell>
          <cell r="K1060">
            <v>0</v>
          </cell>
          <cell r="P1060">
            <v>44749</v>
          </cell>
        </row>
        <row r="1061">
          <cell r="A1061">
            <v>22000315</v>
          </cell>
          <cell r="H1061">
            <v>0</v>
          </cell>
          <cell r="K1061">
            <v>0</v>
          </cell>
          <cell r="P1061">
            <v>44748</v>
          </cell>
        </row>
        <row r="1062">
          <cell r="A1062">
            <v>22000314</v>
          </cell>
          <cell r="H1062">
            <v>0</v>
          </cell>
          <cell r="K1062">
            <v>0</v>
          </cell>
          <cell r="P1062">
            <v>44747</v>
          </cell>
        </row>
        <row r="1063">
          <cell r="A1063">
            <v>22000313</v>
          </cell>
          <cell r="H1063">
            <v>0</v>
          </cell>
          <cell r="K1063">
            <v>0</v>
          </cell>
          <cell r="P1063">
            <v>44747</v>
          </cell>
        </row>
        <row r="1064">
          <cell r="A1064">
            <v>22000312</v>
          </cell>
          <cell r="H1064">
            <v>0</v>
          </cell>
          <cell r="K1064">
            <v>0</v>
          </cell>
          <cell r="P1064">
            <v>44747</v>
          </cell>
        </row>
        <row r="1065">
          <cell r="A1065">
            <v>22000311</v>
          </cell>
          <cell r="H1065">
            <v>0</v>
          </cell>
          <cell r="K1065">
            <v>0</v>
          </cell>
          <cell r="P1065" t="str">
            <v>-</v>
          </cell>
        </row>
        <row r="1066">
          <cell r="A1066">
            <v>22000310</v>
          </cell>
          <cell r="H1066">
            <v>0</v>
          </cell>
          <cell r="K1066">
            <v>0</v>
          </cell>
          <cell r="P1066">
            <v>44750</v>
          </cell>
        </row>
        <row r="1067">
          <cell r="A1067">
            <v>22000309</v>
          </cell>
          <cell r="H1067">
            <v>0</v>
          </cell>
          <cell r="K1067">
            <v>0</v>
          </cell>
          <cell r="P1067">
            <v>44743</v>
          </cell>
        </row>
        <row r="1068">
          <cell r="A1068">
            <v>22000308</v>
          </cell>
          <cell r="H1068">
            <v>0</v>
          </cell>
          <cell r="K1068">
            <v>0</v>
          </cell>
          <cell r="P1068">
            <v>44743</v>
          </cell>
        </row>
        <row r="1069">
          <cell r="A1069">
            <v>22000307</v>
          </cell>
          <cell r="H1069">
            <v>0</v>
          </cell>
          <cell r="K1069">
            <v>0</v>
          </cell>
          <cell r="P1069">
            <v>44742</v>
          </cell>
        </row>
        <row r="1070">
          <cell r="A1070">
            <v>22000306</v>
          </cell>
          <cell r="H1070">
            <v>0</v>
          </cell>
          <cell r="K1070">
            <v>0</v>
          </cell>
          <cell r="P1070">
            <v>44741</v>
          </cell>
        </row>
        <row r="1071">
          <cell r="A1071">
            <v>22000305</v>
          </cell>
          <cell r="H1071">
            <v>0</v>
          </cell>
          <cell r="K1071">
            <v>0</v>
          </cell>
          <cell r="P1071">
            <v>44743</v>
          </cell>
        </row>
        <row r="1072">
          <cell r="A1072">
            <v>22000304</v>
          </cell>
          <cell r="H1072">
            <v>0</v>
          </cell>
          <cell r="K1072">
            <v>0</v>
          </cell>
          <cell r="P1072">
            <v>44741</v>
          </cell>
        </row>
        <row r="1073">
          <cell r="A1073">
            <v>22000303</v>
          </cell>
          <cell r="H1073">
            <v>0</v>
          </cell>
          <cell r="K1073">
            <v>0</v>
          </cell>
          <cell r="P1073">
            <v>44740</v>
          </cell>
        </row>
        <row r="1074">
          <cell r="A1074">
            <v>22000302</v>
          </cell>
          <cell r="H1074">
            <v>0</v>
          </cell>
          <cell r="K1074">
            <v>0</v>
          </cell>
          <cell r="P1074">
            <v>44739</v>
          </cell>
        </row>
        <row r="1075">
          <cell r="A1075">
            <v>22000301</v>
          </cell>
          <cell r="H1075">
            <v>0</v>
          </cell>
          <cell r="K1075">
            <v>0</v>
          </cell>
          <cell r="P1075">
            <v>44739</v>
          </cell>
        </row>
        <row r="1076">
          <cell r="A1076">
            <v>22000300</v>
          </cell>
          <cell r="H1076">
            <v>0</v>
          </cell>
          <cell r="K1076">
            <v>0</v>
          </cell>
          <cell r="P1076" t="str">
            <v>-</v>
          </cell>
        </row>
        <row r="1077">
          <cell r="A1077">
            <v>22000298</v>
          </cell>
          <cell r="H1077">
            <v>0</v>
          </cell>
          <cell r="K1077">
            <v>0</v>
          </cell>
          <cell r="P1077">
            <v>44739</v>
          </cell>
        </row>
        <row r="1078">
          <cell r="A1078">
            <v>22000297</v>
          </cell>
          <cell r="H1078">
            <v>0</v>
          </cell>
          <cell r="K1078">
            <v>0</v>
          </cell>
          <cell r="P1078">
            <v>44739</v>
          </cell>
        </row>
        <row r="1079">
          <cell r="A1079">
            <v>22000295</v>
          </cell>
          <cell r="H1079">
            <v>0</v>
          </cell>
          <cell r="K1079">
            <v>0</v>
          </cell>
          <cell r="P1079">
            <v>44736</v>
          </cell>
        </row>
        <row r="1080">
          <cell r="A1080">
            <v>22000294</v>
          </cell>
          <cell r="H1080">
            <v>0</v>
          </cell>
          <cell r="K1080">
            <v>0</v>
          </cell>
          <cell r="P1080">
            <v>44736</v>
          </cell>
        </row>
        <row r="1081">
          <cell r="A1081">
            <v>22000293</v>
          </cell>
          <cell r="H1081">
            <v>0</v>
          </cell>
          <cell r="K1081">
            <v>0</v>
          </cell>
          <cell r="P1081">
            <v>44735</v>
          </cell>
        </row>
        <row r="1082">
          <cell r="A1082">
            <v>22000292</v>
          </cell>
          <cell r="H1082">
            <v>0</v>
          </cell>
          <cell r="K1082">
            <v>0</v>
          </cell>
          <cell r="P1082">
            <v>44737</v>
          </cell>
        </row>
        <row r="1083">
          <cell r="A1083">
            <v>22000291</v>
          </cell>
          <cell r="H1083">
            <v>0</v>
          </cell>
          <cell r="K1083">
            <v>0</v>
          </cell>
          <cell r="P1083">
            <v>44734</v>
          </cell>
        </row>
        <row r="1084">
          <cell r="A1084">
            <v>22000290</v>
          </cell>
          <cell r="H1084">
            <v>0</v>
          </cell>
          <cell r="K1084">
            <v>0</v>
          </cell>
          <cell r="P1084">
            <v>44733</v>
          </cell>
        </row>
        <row r="1085">
          <cell r="A1085">
            <v>22000289</v>
          </cell>
          <cell r="H1085">
            <v>0</v>
          </cell>
          <cell r="K1085">
            <v>0</v>
          </cell>
          <cell r="P1085">
            <v>44732</v>
          </cell>
        </row>
        <row r="1086">
          <cell r="A1086">
            <v>22000288</v>
          </cell>
          <cell r="H1086">
            <v>0</v>
          </cell>
          <cell r="K1086">
            <v>0</v>
          </cell>
          <cell r="P1086">
            <v>44733</v>
          </cell>
        </row>
        <row r="1087">
          <cell r="A1087">
            <v>22000287</v>
          </cell>
          <cell r="H1087">
            <v>0</v>
          </cell>
          <cell r="K1087">
            <v>0</v>
          </cell>
          <cell r="P1087">
            <v>44732</v>
          </cell>
        </row>
        <row r="1088">
          <cell r="A1088">
            <v>22000286</v>
          </cell>
          <cell r="H1088">
            <v>0</v>
          </cell>
          <cell r="K1088">
            <v>0</v>
          </cell>
          <cell r="P1088">
            <v>44726</v>
          </cell>
        </row>
        <row r="1089">
          <cell r="A1089">
            <v>22000285</v>
          </cell>
          <cell r="H1089">
            <v>0</v>
          </cell>
          <cell r="K1089">
            <v>0</v>
          </cell>
          <cell r="P1089">
            <v>44727</v>
          </cell>
        </row>
        <row r="1090">
          <cell r="A1090">
            <v>22000284</v>
          </cell>
          <cell r="H1090">
            <v>0</v>
          </cell>
          <cell r="K1090">
            <v>0</v>
          </cell>
          <cell r="P1090">
            <v>44726</v>
          </cell>
        </row>
        <row r="1091">
          <cell r="A1091">
            <v>22000283</v>
          </cell>
          <cell r="H1091">
            <v>0</v>
          </cell>
          <cell r="K1091">
            <v>0</v>
          </cell>
          <cell r="P1091">
            <v>44725</v>
          </cell>
        </row>
        <row r="1092">
          <cell r="A1092">
            <v>22000282</v>
          </cell>
          <cell r="H1092">
            <v>0</v>
          </cell>
          <cell r="K1092">
            <v>0</v>
          </cell>
          <cell r="P1092">
            <v>44741</v>
          </cell>
        </row>
        <row r="1093">
          <cell r="A1093">
            <v>22000281</v>
          </cell>
          <cell r="H1093">
            <v>0</v>
          </cell>
          <cell r="K1093">
            <v>0</v>
          </cell>
          <cell r="P1093">
            <v>44719</v>
          </cell>
        </row>
        <row r="1094">
          <cell r="A1094">
            <v>22000280</v>
          </cell>
          <cell r="H1094">
            <v>0</v>
          </cell>
          <cell r="K1094">
            <v>0</v>
          </cell>
          <cell r="P1094">
            <v>44720</v>
          </cell>
        </row>
        <row r="1095">
          <cell r="A1095">
            <v>22000279</v>
          </cell>
          <cell r="H1095">
            <v>0</v>
          </cell>
          <cell r="K1095">
            <v>0</v>
          </cell>
          <cell r="P1095">
            <v>44725</v>
          </cell>
        </row>
        <row r="1096">
          <cell r="A1096">
            <v>22000278</v>
          </cell>
          <cell r="H1096">
            <v>0</v>
          </cell>
          <cell r="K1096">
            <v>0</v>
          </cell>
          <cell r="P1096">
            <v>44720</v>
          </cell>
        </row>
        <row r="1097">
          <cell r="A1097">
            <v>22000277</v>
          </cell>
          <cell r="H1097">
            <v>0</v>
          </cell>
          <cell r="K1097">
            <v>0</v>
          </cell>
          <cell r="P1097">
            <v>44718</v>
          </cell>
        </row>
        <row r="1098">
          <cell r="A1098">
            <v>22000276</v>
          </cell>
          <cell r="H1098">
            <v>0</v>
          </cell>
          <cell r="K1098">
            <v>0</v>
          </cell>
          <cell r="P1098">
            <v>44718</v>
          </cell>
        </row>
        <row r="1099">
          <cell r="A1099">
            <v>22000275</v>
          </cell>
          <cell r="H1099">
            <v>0</v>
          </cell>
          <cell r="K1099">
            <v>0</v>
          </cell>
          <cell r="P1099">
            <v>44718</v>
          </cell>
        </row>
        <row r="1100">
          <cell r="A1100">
            <v>22000274</v>
          </cell>
          <cell r="H1100">
            <v>0</v>
          </cell>
          <cell r="K1100">
            <v>0</v>
          </cell>
          <cell r="P1100">
            <v>44718</v>
          </cell>
        </row>
        <row r="1101">
          <cell r="A1101">
            <v>22000273</v>
          </cell>
          <cell r="H1101">
            <v>0</v>
          </cell>
          <cell r="K1101">
            <v>0</v>
          </cell>
          <cell r="P1101">
            <v>44718</v>
          </cell>
        </row>
        <row r="1102">
          <cell r="A1102">
            <v>22000272</v>
          </cell>
          <cell r="H1102">
            <v>0</v>
          </cell>
          <cell r="K1102">
            <v>0</v>
          </cell>
          <cell r="P1102">
            <v>44714</v>
          </cell>
        </row>
        <row r="1103">
          <cell r="A1103">
            <v>22000271</v>
          </cell>
          <cell r="H1103">
            <v>0</v>
          </cell>
          <cell r="K1103">
            <v>0</v>
          </cell>
          <cell r="P1103">
            <v>44714</v>
          </cell>
        </row>
        <row r="1104">
          <cell r="A1104">
            <v>22000270</v>
          </cell>
          <cell r="H1104">
            <v>0</v>
          </cell>
          <cell r="K1104">
            <v>0</v>
          </cell>
          <cell r="P1104">
            <v>44714</v>
          </cell>
        </row>
        <row r="1105">
          <cell r="A1105">
            <v>22000269</v>
          </cell>
          <cell r="H1105">
            <v>0</v>
          </cell>
          <cell r="K1105">
            <v>0</v>
          </cell>
          <cell r="P1105">
            <v>44713</v>
          </cell>
        </row>
        <row r="1106">
          <cell r="A1106">
            <v>22000268</v>
          </cell>
          <cell r="H1106">
            <v>0</v>
          </cell>
          <cell r="K1106">
            <v>0</v>
          </cell>
          <cell r="P1106">
            <v>44712</v>
          </cell>
        </row>
        <row r="1107">
          <cell r="A1107">
            <v>22000267</v>
          </cell>
          <cell r="H1107">
            <v>0</v>
          </cell>
          <cell r="K1107">
            <v>0</v>
          </cell>
          <cell r="P1107">
            <v>44712</v>
          </cell>
        </row>
        <row r="1108">
          <cell r="A1108">
            <v>22000266</v>
          </cell>
          <cell r="H1108">
            <v>0</v>
          </cell>
          <cell r="K1108">
            <v>0</v>
          </cell>
          <cell r="P1108">
            <v>44712</v>
          </cell>
        </row>
        <row r="1109">
          <cell r="A1109">
            <v>22000265</v>
          </cell>
          <cell r="H1109">
            <v>0</v>
          </cell>
          <cell r="K1109">
            <v>0</v>
          </cell>
          <cell r="P1109">
            <v>44713</v>
          </cell>
        </row>
        <row r="1110">
          <cell r="A1110">
            <v>22000264</v>
          </cell>
          <cell r="H1110" t="str">
            <v xml:space="preserve"> -22.899044, -42.826479</v>
          </cell>
          <cell r="K1110" t="str">
            <v>Construção de novo prédio da SOMAR (Anexo III) e sua instalação administrativa</v>
          </cell>
          <cell r="P1110">
            <v>44711</v>
          </cell>
        </row>
        <row r="1111">
          <cell r="A1111">
            <v>22000263</v>
          </cell>
          <cell r="H1111">
            <v>0</v>
          </cell>
          <cell r="K1111">
            <v>0</v>
          </cell>
          <cell r="P1111">
            <v>44711</v>
          </cell>
        </row>
        <row r="1112">
          <cell r="A1112">
            <v>22000262</v>
          </cell>
          <cell r="H1112" t="str">
            <v xml:space="preserve"> -22.899044, -42.826479</v>
          </cell>
          <cell r="K1112" t="str">
            <v>Construção de novo prédio da SOMAR (Anexo III) e sua instalação administrativa</v>
          </cell>
          <cell r="P1112">
            <v>44711</v>
          </cell>
        </row>
        <row r="1113">
          <cell r="A1113">
            <v>22000261</v>
          </cell>
          <cell r="H1113">
            <v>0</v>
          </cell>
          <cell r="K1113">
            <v>0</v>
          </cell>
          <cell r="P1113">
            <v>44704</v>
          </cell>
        </row>
        <row r="1114">
          <cell r="A1114">
            <v>22000260</v>
          </cell>
          <cell r="H1114">
            <v>0</v>
          </cell>
          <cell r="K1114">
            <v>0</v>
          </cell>
          <cell r="P1114">
            <v>44706</v>
          </cell>
        </row>
        <row r="1115">
          <cell r="A1115">
            <v>22000258</v>
          </cell>
          <cell r="H1115">
            <v>0</v>
          </cell>
          <cell r="K1115">
            <v>0</v>
          </cell>
          <cell r="P1115">
            <v>44700</v>
          </cell>
        </row>
        <row r="1116">
          <cell r="A1116">
            <v>22000257</v>
          </cell>
          <cell r="H1116">
            <v>0</v>
          </cell>
          <cell r="K1116">
            <v>0</v>
          </cell>
          <cell r="P1116">
            <v>44700</v>
          </cell>
        </row>
        <row r="1117">
          <cell r="A1117">
            <v>22000256</v>
          </cell>
          <cell r="H1117">
            <v>0</v>
          </cell>
          <cell r="K1117">
            <v>0</v>
          </cell>
          <cell r="P1117">
            <v>44706</v>
          </cell>
        </row>
        <row r="1118">
          <cell r="A1118">
            <v>22000255</v>
          </cell>
          <cell r="H1118">
            <v>0</v>
          </cell>
          <cell r="K1118">
            <v>0</v>
          </cell>
          <cell r="P1118">
            <v>44699</v>
          </cell>
        </row>
        <row r="1119">
          <cell r="A1119">
            <v>22000254</v>
          </cell>
          <cell r="H1119">
            <v>0</v>
          </cell>
          <cell r="K1119">
            <v>0</v>
          </cell>
          <cell r="P1119">
            <v>44695</v>
          </cell>
        </row>
        <row r="1120">
          <cell r="A1120">
            <v>22000253</v>
          </cell>
          <cell r="H1120">
            <v>0</v>
          </cell>
          <cell r="K1120">
            <v>0</v>
          </cell>
          <cell r="P1120">
            <v>44697</v>
          </cell>
        </row>
        <row r="1121">
          <cell r="A1121">
            <v>22000252</v>
          </cell>
          <cell r="H1121">
            <v>0</v>
          </cell>
          <cell r="K1121">
            <v>0</v>
          </cell>
          <cell r="P1121">
            <v>44697</v>
          </cell>
        </row>
        <row r="1122">
          <cell r="A1122">
            <v>22000251</v>
          </cell>
          <cell r="H1122">
            <v>0</v>
          </cell>
          <cell r="K1122">
            <v>0</v>
          </cell>
          <cell r="P1122">
            <v>44697</v>
          </cell>
        </row>
        <row r="1123">
          <cell r="A1123">
            <v>22000250</v>
          </cell>
          <cell r="H1123">
            <v>0</v>
          </cell>
          <cell r="K1123">
            <v>0</v>
          </cell>
          <cell r="P1123">
            <v>44697</v>
          </cell>
        </row>
        <row r="1124">
          <cell r="A1124">
            <v>22000249</v>
          </cell>
          <cell r="H1124">
            <v>0</v>
          </cell>
          <cell r="K1124">
            <v>0</v>
          </cell>
          <cell r="P1124">
            <v>44699</v>
          </cell>
        </row>
        <row r="1125">
          <cell r="A1125">
            <v>22000248</v>
          </cell>
          <cell r="H1125">
            <v>0</v>
          </cell>
          <cell r="K1125">
            <v>0</v>
          </cell>
          <cell r="P1125">
            <v>44713</v>
          </cell>
        </row>
        <row r="1126">
          <cell r="A1126">
            <v>22000247</v>
          </cell>
          <cell r="H1126">
            <v>0</v>
          </cell>
          <cell r="K1126">
            <v>0</v>
          </cell>
          <cell r="P1126">
            <v>44692</v>
          </cell>
        </row>
        <row r="1127">
          <cell r="A1127">
            <v>22000246</v>
          </cell>
          <cell r="H1127">
            <v>0</v>
          </cell>
          <cell r="K1127">
            <v>0</v>
          </cell>
          <cell r="P1127">
            <v>44692</v>
          </cell>
        </row>
        <row r="1128">
          <cell r="A1128">
            <v>22000245</v>
          </cell>
          <cell r="H1128">
            <v>0</v>
          </cell>
          <cell r="K1128">
            <v>0</v>
          </cell>
          <cell r="P1128">
            <v>44692</v>
          </cell>
        </row>
        <row r="1129">
          <cell r="A1129">
            <v>22000244</v>
          </cell>
          <cell r="H1129">
            <v>0</v>
          </cell>
          <cell r="K1129">
            <v>0</v>
          </cell>
          <cell r="P1129">
            <v>44691</v>
          </cell>
        </row>
        <row r="1130">
          <cell r="A1130">
            <v>22000243</v>
          </cell>
          <cell r="H1130">
            <v>0</v>
          </cell>
          <cell r="K1130">
            <v>0</v>
          </cell>
          <cell r="P1130">
            <v>44691</v>
          </cell>
        </row>
        <row r="1131">
          <cell r="A1131">
            <v>22000242</v>
          </cell>
          <cell r="H1131">
            <v>0</v>
          </cell>
          <cell r="K1131">
            <v>0</v>
          </cell>
          <cell r="P1131">
            <v>44692</v>
          </cell>
        </row>
        <row r="1132">
          <cell r="A1132">
            <v>22000241</v>
          </cell>
          <cell r="H1132">
            <v>0</v>
          </cell>
          <cell r="K1132">
            <v>0</v>
          </cell>
          <cell r="P1132">
            <v>44692</v>
          </cell>
        </row>
        <row r="1133">
          <cell r="A1133">
            <v>22000240</v>
          </cell>
          <cell r="H1133">
            <v>0</v>
          </cell>
          <cell r="K1133">
            <v>0</v>
          </cell>
          <cell r="P1133">
            <v>44690</v>
          </cell>
        </row>
        <row r="1134">
          <cell r="A1134">
            <v>22000239</v>
          </cell>
          <cell r="H1134">
            <v>0</v>
          </cell>
          <cell r="K1134">
            <v>0</v>
          </cell>
          <cell r="P1134">
            <v>44691</v>
          </cell>
        </row>
        <row r="1135">
          <cell r="A1135">
            <v>22000238</v>
          </cell>
          <cell r="H1135">
            <v>0</v>
          </cell>
          <cell r="K1135">
            <v>0</v>
          </cell>
          <cell r="P1135">
            <v>44690</v>
          </cell>
        </row>
        <row r="1136">
          <cell r="A1136">
            <v>22000237</v>
          </cell>
          <cell r="H1136">
            <v>0</v>
          </cell>
          <cell r="K1136">
            <v>0</v>
          </cell>
          <cell r="P1136">
            <v>44690</v>
          </cell>
        </row>
        <row r="1137">
          <cell r="A1137">
            <v>22000236</v>
          </cell>
          <cell r="H1137">
            <v>0</v>
          </cell>
          <cell r="K1137">
            <v>0</v>
          </cell>
          <cell r="P1137" t="str">
            <v>-</v>
          </cell>
        </row>
        <row r="1138">
          <cell r="A1138">
            <v>22000235</v>
          </cell>
          <cell r="H1138">
            <v>0</v>
          </cell>
          <cell r="K1138">
            <v>0</v>
          </cell>
          <cell r="P1138">
            <v>44685</v>
          </cell>
        </row>
        <row r="1139">
          <cell r="A1139">
            <v>22000234</v>
          </cell>
          <cell r="H1139">
            <v>0</v>
          </cell>
          <cell r="K1139">
            <v>0</v>
          </cell>
          <cell r="P1139">
            <v>44684</v>
          </cell>
        </row>
        <row r="1140">
          <cell r="A1140">
            <v>22000233</v>
          </cell>
          <cell r="H1140">
            <v>0</v>
          </cell>
          <cell r="K1140">
            <v>0</v>
          </cell>
          <cell r="P1140">
            <v>44685</v>
          </cell>
        </row>
        <row r="1141">
          <cell r="A1141">
            <v>22000232</v>
          </cell>
          <cell r="H1141">
            <v>0</v>
          </cell>
          <cell r="K1141">
            <v>0</v>
          </cell>
          <cell r="P1141">
            <v>44684</v>
          </cell>
        </row>
        <row r="1142">
          <cell r="A1142">
            <v>22000231</v>
          </cell>
          <cell r="H1142">
            <v>0</v>
          </cell>
          <cell r="K1142">
            <v>0</v>
          </cell>
          <cell r="P1142" t="str">
            <v>-</v>
          </cell>
        </row>
        <row r="1143">
          <cell r="A1143">
            <v>22000230</v>
          </cell>
          <cell r="H1143">
            <v>0</v>
          </cell>
          <cell r="K1143">
            <v>0</v>
          </cell>
          <cell r="P1143">
            <v>44683</v>
          </cell>
        </row>
        <row r="1144">
          <cell r="A1144">
            <v>22000229</v>
          </cell>
          <cell r="H1144">
            <v>0</v>
          </cell>
          <cell r="K1144">
            <v>0</v>
          </cell>
          <cell r="P1144">
            <v>44685</v>
          </cell>
        </row>
        <row r="1145">
          <cell r="A1145">
            <v>22000228</v>
          </cell>
          <cell r="H1145">
            <v>0</v>
          </cell>
          <cell r="K1145">
            <v>0</v>
          </cell>
          <cell r="P1145">
            <v>44683</v>
          </cell>
        </row>
        <row r="1146">
          <cell r="A1146">
            <v>22000227</v>
          </cell>
          <cell r="H1146">
            <v>0</v>
          </cell>
          <cell r="K1146">
            <v>0</v>
          </cell>
          <cell r="P1146">
            <v>44680</v>
          </cell>
        </row>
        <row r="1147">
          <cell r="A1147">
            <v>22000226</v>
          </cell>
          <cell r="H1147">
            <v>0</v>
          </cell>
          <cell r="K1147">
            <v>0</v>
          </cell>
          <cell r="P1147">
            <v>44680</v>
          </cell>
        </row>
        <row r="1148">
          <cell r="A1148">
            <v>22000225</v>
          </cell>
          <cell r="H1148">
            <v>0</v>
          </cell>
          <cell r="K1148">
            <v>0</v>
          </cell>
          <cell r="P1148">
            <v>44679</v>
          </cell>
        </row>
        <row r="1149">
          <cell r="A1149">
            <v>22000224</v>
          </cell>
          <cell r="H1149">
            <v>0</v>
          </cell>
          <cell r="K1149">
            <v>0</v>
          </cell>
          <cell r="P1149">
            <v>44678</v>
          </cell>
        </row>
        <row r="1150">
          <cell r="A1150">
            <v>22000223</v>
          </cell>
          <cell r="H1150">
            <v>0</v>
          </cell>
          <cell r="K1150">
            <v>0</v>
          </cell>
          <cell r="P1150">
            <v>44677</v>
          </cell>
        </row>
        <row r="1151">
          <cell r="A1151">
            <v>22000222</v>
          </cell>
          <cell r="H1151">
            <v>0</v>
          </cell>
          <cell r="K1151">
            <v>0</v>
          </cell>
          <cell r="P1151">
            <v>44677</v>
          </cell>
        </row>
        <row r="1152">
          <cell r="A1152">
            <v>22000221</v>
          </cell>
          <cell r="H1152">
            <v>0</v>
          </cell>
          <cell r="K1152">
            <v>0</v>
          </cell>
          <cell r="P1152">
            <v>44698</v>
          </cell>
        </row>
        <row r="1153">
          <cell r="A1153">
            <v>22000220</v>
          </cell>
          <cell r="H1153">
            <v>0</v>
          </cell>
          <cell r="K1153">
            <v>0</v>
          </cell>
          <cell r="P1153">
            <v>44676</v>
          </cell>
        </row>
        <row r="1154">
          <cell r="A1154">
            <v>22000219</v>
          </cell>
          <cell r="H1154">
            <v>0</v>
          </cell>
          <cell r="K1154">
            <v>0</v>
          </cell>
          <cell r="P1154">
            <v>44676</v>
          </cell>
        </row>
        <row r="1155">
          <cell r="A1155">
            <v>22000218</v>
          </cell>
          <cell r="H1155">
            <v>0</v>
          </cell>
          <cell r="K1155">
            <v>0</v>
          </cell>
          <cell r="P1155">
            <v>44677</v>
          </cell>
        </row>
        <row r="1156">
          <cell r="A1156">
            <v>22000217</v>
          </cell>
          <cell r="H1156">
            <v>0</v>
          </cell>
          <cell r="K1156">
            <v>0</v>
          </cell>
          <cell r="P1156">
            <v>44676</v>
          </cell>
        </row>
        <row r="1157">
          <cell r="A1157">
            <v>22000216</v>
          </cell>
          <cell r="H1157">
            <v>0</v>
          </cell>
          <cell r="K1157">
            <v>0</v>
          </cell>
          <cell r="P1157">
            <v>44676</v>
          </cell>
        </row>
        <row r="1158">
          <cell r="A1158">
            <v>22000215</v>
          </cell>
          <cell r="H1158">
            <v>0</v>
          </cell>
          <cell r="K1158">
            <v>0</v>
          </cell>
          <cell r="P1158">
            <v>44670</v>
          </cell>
        </row>
        <row r="1159">
          <cell r="A1159">
            <v>22000214</v>
          </cell>
          <cell r="H1159">
            <v>0</v>
          </cell>
          <cell r="K1159">
            <v>0</v>
          </cell>
          <cell r="P1159">
            <v>44669</v>
          </cell>
        </row>
        <row r="1160">
          <cell r="A1160">
            <v>22000213</v>
          </cell>
          <cell r="H1160">
            <v>0</v>
          </cell>
          <cell r="K1160">
            <v>0</v>
          </cell>
          <cell r="P1160">
            <v>44664</v>
          </cell>
        </row>
        <row r="1161">
          <cell r="A1161">
            <v>22000212</v>
          </cell>
          <cell r="H1161">
            <v>0</v>
          </cell>
          <cell r="K1161">
            <v>0</v>
          </cell>
          <cell r="P1161">
            <v>44669</v>
          </cell>
        </row>
        <row r="1162">
          <cell r="A1162">
            <v>22000211</v>
          </cell>
          <cell r="H1162">
            <v>0</v>
          </cell>
          <cell r="K1162">
            <v>0</v>
          </cell>
          <cell r="P1162">
            <v>44662</v>
          </cell>
        </row>
        <row r="1163">
          <cell r="A1163">
            <v>22000210</v>
          </cell>
          <cell r="H1163">
            <v>0</v>
          </cell>
          <cell r="K1163">
            <v>0</v>
          </cell>
          <cell r="P1163">
            <v>44662</v>
          </cell>
        </row>
        <row r="1164">
          <cell r="A1164">
            <v>22000209</v>
          </cell>
          <cell r="H1164">
            <v>0</v>
          </cell>
          <cell r="K1164">
            <v>0</v>
          </cell>
          <cell r="P1164">
            <v>44659</v>
          </cell>
        </row>
        <row r="1165">
          <cell r="A1165">
            <v>22000208</v>
          </cell>
          <cell r="H1165">
            <v>0</v>
          </cell>
          <cell r="K1165">
            <v>0</v>
          </cell>
          <cell r="P1165">
            <v>44657</v>
          </cell>
        </row>
        <row r="1166">
          <cell r="A1166">
            <v>22000207</v>
          </cell>
          <cell r="H1166">
            <v>0</v>
          </cell>
          <cell r="K1166">
            <v>0</v>
          </cell>
          <cell r="P1166">
            <v>44658</v>
          </cell>
        </row>
        <row r="1167">
          <cell r="A1167">
            <v>22000206</v>
          </cell>
          <cell r="H1167">
            <v>0</v>
          </cell>
          <cell r="K1167">
            <v>0</v>
          </cell>
          <cell r="P1167" t="str">
            <v>-</v>
          </cell>
        </row>
        <row r="1168">
          <cell r="A1168">
            <v>22000205</v>
          </cell>
          <cell r="H1168">
            <v>0</v>
          </cell>
          <cell r="K1168">
            <v>0</v>
          </cell>
          <cell r="P1168">
            <v>44656</v>
          </cell>
        </row>
        <row r="1169">
          <cell r="A1169">
            <v>22000204</v>
          </cell>
          <cell r="H1169">
            <v>0</v>
          </cell>
          <cell r="K1169">
            <v>0</v>
          </cell>
          <cell r="P1169" t="str">
            <v>-</v>
          </cell>
        </row>
        <row r="1170">
          <cell r="A1170">
            <v>22000203</v>
          </cell>
          <cell r="H1170">
            <v>0</v>
          </cell>
          <cell r="K1170">
            <v>0</v>
          </cell>
          <cell r="P1170">
            <v>44655</v>
          </cell>
        </row>
        <row r="1171">
          <cell r="A1171">
            <v>22000202</v>
          </cell>
          <cell r="H1171">
            <v>0</v>
          </cell>
          <cell r="K1171">
            <v>0</v>
          </cell>
          <cell r="P1171">
            <v>44655</v>
          </cell>
        </row>
        <row r="1172">
          <cell r="A1172">
            <v>22000201</v>
          </cell>
          <cell r="H1172">
            <v>0</v>
          </cell>
          <cell r="K1172">
            <v>0</v>
          </cell>
          <cell r="P1172">
            <v>44655</v>
          </cell>
        </row>
        <row r="1173">
          <cell r="A1173">
            <v>22000200</v>
          </cell>
          <cell r="H1173">
            <v>0</v>
          </cell>
          <cell r="K1173">
            <v>0</v>
          </cell>
          <cell r="P1173">
            <v>44657</v>
          </cell>
        </row>
        <row r="1174">
          <cell r="A1174">
            <v>22000199</v>
          </cell>
          <cell r="H1174">
            <v>0</v>
          </cell>
          <cell r="K1174">
            <v>0</v>
          </cell>
          <cell r="P1174">
            <v>44655</v>
          </cell>
        </row>
        <row r="1175">
          <cell r="A1175">
            <v>22000198</v>
          </cell>
          <cell r="H1175">
            <v>0</v>
          </cell>
          <cell r="K1175">
            <v>0</v>
          </cell>
          <cell r="P1175">
            <v>44651</v>
          </cell>
        </row>
        <row r="1176">
          <cell r="A1176">
            <v>22000196</v>
          </cell>
          <cell r="H1176">
            <v>0</v>
          </cell>
          <cell r="K1176">
            <v>0</v>
          </cell>
          <cell r="P1176">
            <v>44651</v>
          </cell>
        </row>
        <row r="1177">
          <cell r="A1177">
            <v>22000195</v>
          </cell>
          <cell r="H1177">
            <v>0</v>
          </cell>
          <cell r="K1177">
            <v>0</v>
          </cell>
          <cell r="P1177">
            <v>44649</v>
          </cell>
        </row>
        <row r="1178">
          <cell r="A1178">
            <v>22000194</v>
          </cell>
          <cell r="H1178">
            <v>0</v>
          </cell>
          <cell r="K1178">
            <v>0</v>
          </cell>
          <cell r="P1178">
            <v>44649</v>
          </cell>
        </row>
        <row r="1179">
          <cell r="A1179">
            <v>22000193</v>
          </cell>
          <cell r="H1179">
            <v>0</v>
          </cell>
          <cell r="K1179">
            <v>0</v>
          </cell>
          <cell r="P1179">
            <v>44648</v>
          </cell>
        </row>
        <row r="1180">
          <cell r="A1180">
            <v>22000192</v>
          </cell>
          <cell r="H1180">
            <v>0</v>
          </cell>
          <cell r="K1180">
            <v>0</v>
          </cell>
          <cell r="P1180">
            <v>44648</v>
          </cell>
        </row>
        <row r="1181">
          <cell r="A1181">
            <v>22000191</v>
          </cell>
          <cell r="H1181">
            <v>0</v>
          </cell>
          <cell r="K1181">
            <v>0</v>
          </cell>
          <cell r="P1181">
            <v>44645</v>
          </cell>
        </row>
        <row r="1182">
          <cell r="A1182">
            <v>22000190</v>
          </cell>
          <cell r="H1182">
            <v>0</v>
          </cell>
          <cell r="K1182">
            <v>0</v>
          </cell>
          <cell r="P1182" t="str">
            <v>-</v>
          </cell>
        </row>
        <row r="1183">
          <cell r="A1183">
            <v>22000189</v>
          </cell>
          <cell r="H1183">
            <v>0</v>
          </cell>
          <cell r="K1183">
            <v>0</v>
          </cell>
          <cell r="P1183">
            <v>44645</v>
          </cell>
        </row>
        <row r="1184">
          <cell r="A1184">
            <v>22000188</v>
          </cell>
          <cell r="H1184">
            <v>0</v>
          </cell>
          <cell r="K1184">
            <v>0</v>
          </cell>
          <cell r="P1184">
            <v>44645</v>
          </cell>
        </row>
        <row r="1185">
          <cell r="A1185">
            <v>22000187</v>
          </cell>
          <cell r="H1185">
            <v>0</v>
          </cell>
          <cell r="K1185">
            <v>0</v>
          </cell>
          <cell r="P1185">
            <v>44645</v>
          </cell>
        </row>
        <row r="1186">
          <cell r="A1186">
            <v>22000186</v>
          </cell>
          <cell r="H1186">
            <v>0</v>
          </cell>
          <cell r="K1186">
            <v>0</v>
          </cell>
          <cell r="P1186">
            <v>44643</v>
          </cell>
        </row>
        <row r="1187">
          <cell r="A1187">
            <v>22000185</v>
          </cell>
          <cell r="H1187">
            <v>0</v>
          </cell>
          <cell r="K1187">
            <v>0</v>
          </cell>
          <cell r="P1187">
            <v>44642</v>
          </cell>
        </row>
        <row r="1188">
          <cell r="A1188">
            <v>22000184</v>
          </cell>
          <cell r="H1188">
            <v>0</v>
          </cell>
          <cell r="K1188">
            <v>0</v>
          </cell>
          <cell r="P1188">
            <v>44638</v>
          </cell>
        </row>
        <row r="1189">
          <cell r="A1189">
            <v>22000183</v>
          </cell>
          <cell r="H1189">
            <v>0</v>
          </cell>
          <cell r="K1189">
            <v>0</v>
          </cell>
          <cell r="P1189">
            <v>44723</v>
          </cell>
        </row>
        <row r="1190">
          <cell r="A1190">
            <v>22000182</v>
          </cell>
          <cell r="H1190">
            <v>0</v>
          </cell>
          <cell r="K1190">
            <v>0</v>
          </cell>
          <cell r="P1190">
            <v>44636</v>
          </cell>
        </row>
        <row r="1191">
          <cell r="A1191">
            <v>22000181</v>
          </cell>
          <cell r="H1191">
            <v>0</v>
          </cell>
          <cell r="K1191">
            <v>0</v>
          </cell>
          <cell r="P1191">
            <v>44642</v>
          </cell>
        </row>
        <row r="1192">
          <cell r="A1192">
            <v>22000180</v>
          </cell>
          <cell r="H1192">
            <v>0</v>
          </cell>
          <cell r="K1192">
            <v>0</v>
          </cell>
          <cell r="P1192">
            <v>44637</v>
          </cell>
        </row>
        <row r="1193">
          <cell r="A1193">
            <v>22000179</v>
          </cell>
          <cell r="H1193">
            <v>0</v>
          </cell>
          <cell r="K1193">
            <v>0</v>
          </cell>
          <cell r="P1193">
            <v>44638</v>
          </cell>
        </row>
        <row r="1194">
          <cell r="A1194">
            <v>22000178</v>
          </cell>
          <cell r="H1194">
            <v>0</v>
          </cell>
          <cell r="K1194">
            <v>0</v>
          </cell>
          <cell r="P1194">
            <v>44637</v>
          </cell>
        </row>
        <row r="1195">
          <cell r="A1195">
            <v>22000177</v>
          </cell>
          <cell r="H1195">
            <v>0</v>
          </cell>
          <cell r="K1195">
            <v>0</v>
          </cell>
          <cell r="P1195">
            <v>44670</v>
          </cell>
        </row>
        <row r="1196">
          <cell r="A1196">
            <v>22000176</v>
          </cell>
          <cell r="H1196">
            <v>0</v>
          </cell>
          <cell r="K1196">
            <v>0</v>
          </cell>
          <cell r="P1196">
            <v>44637</v>
          </cell>
        </row>
        <row r="1197">
          <cell r="A1197">
            <v>22000175</v>
          </cell>
          <cell r="H1197">
            <v>0</v>
          </cell>
          <cell r="K1197">
            <v>0</v>
          </cell>
          <cell r="P1197">
            <v>44636</v>
          </cell>
        </row>
        <row r="1198">
          <cell r="A1198">
            <v>22000174</v>
          </cell>
          <cell r="H1198">
            <v>0</v>
          </cell>
          <cell r="K1198">
            <v>0</v>
          </cell>
          <cell r="P1198">
            <v>44635</v>
          </cell>
        </row>
        <row r="1199">
          <cell r="A1199">
            <v>22000173</v>
          </cell>
          <cell r="H1199">
            <v>0</v>
          </cell>
          <cell r="K1199">
            <v>0</v>
          </cell>
          <cell r="P1199">
            <v>44635</v>
          </cell>
        </row>
        <row r="1200">
          <cell r="A1200">
            <v>22000172</v>
          </cell>
          <cell r="H1200">
            <v>0</v>
          </cell>
          <cell r="K1200">
            <v>0</v>
          </cell>
          <cell r="P1200">
            <v>44634</v>
          </cell>
        </row>
        <row r="1201">
          <cell r="A1201">
            <v>22000171</v>
          </cell>
          <cell r="H1201">
            <v>0</v>
          </cell>
          <cell r="K1201">
            <v>0</v>
          </cell>
          <cell r="P1201">
            <v>44632</v>
          </cell>
        </row>
        <row r="1202">
          <cell r="A1202">
            <v>22000170</v>
          </cell>
          <cell r="H1202">
            <v>0</v>
          </cell>
          <cell r="K1202">
            <v>0</v>
          </cell>
          <cell r="P1202" t="str">
            <v>-</v>
          </cell>
        </row>
        <row r="1203">
          <cell r="A1203">
            <v>22000169</v>
          </cell>
          <cell r="H1203">
            <v>0</v>
          </cell>
          <cell r="K1203">
            <v>0</v>
          </cell>
          <cell r="P1203">
            <v>44634</v>
          </cell>
        </row>
        <row r="1204">
          <cell r="A1204">
            <v>22000168</v>
          </cell>
          <cell r="H1204">
            <v>0</v>
          </cell>
          <cell r="K1204">
            <v>0</v>
          </cell>
          <cell r="P1204">
            <v>44634</v>
          </cell>
        </row>
        <row r="1205">
          <cell r="A1205">
            <v>22000167</v>
          </cell>
          <cell r="H1205">
            <v>0</v>
          </cell>
          <cell r="K1205">
            <v>0</v>
          </cell>
          <cell r="P1205">
            <v>44632</v>
          </cell>
        </row>
        <row r="1206">
          <cell r="A1206">
            <v>22000166</v>
          </cell>
          <cell r="H1206">
            <v>0</v>
          </cell>
          <cell r="K1206">
            <v>0</v>
          </cell>
          <cell r="P1206">
            <v>44634</v>
          </cell>
        </row>
        <row r="1207">
          <cell r="A1207">
            <v>22000165</v>
          </cell>
          <cell r="H1207">
            <v>0</v>
          </cell>
          <cell r="K1207">
            <v>0</v>
          </cell>
          <cell r="P1207">
            <v>44630</v>
          </cell>
        </row>
        <row r="1208">
          <cell r="A1208">
            <v>22000164</v>
          </cell>
          <cell r="H1208">
            <v>0</v>
          </cell>
          <cell r="K1208">
            <v>0</v>
          </cell>
          <cell r="P1208">
            <v>44631</v>
          </cell>
        </row>
        <row r="1209">
          <cell r="A1209">
            <v>22000163</v>
          </cell>
          <cell r="H1209">
            <v>0</v>
          </cell>
          <cell r="K1209">
            <v>0</v>
          </cell>
          <cell r="P1209">
            <v>44630</v>
          </cell>
        </row>
        <row r="1210">
          <cell r="A1210">
            <v>22000162</v>
          </cell>
          <cell r="H1210">
            <v>0</v>
          </cell>
          <cell r="K1210">
            <v>0</v>
          </cell>
          <cell r="P1210">
            <v>44629</v>
          </cell>
        </row>
        <row r="1211">
          <cell r="A1211">
            <v>22000161</v>
          </cell>
          <cell r="H1211">
            <v>0</v>
          </cell>
          <cell r="K1211">
            <v>0</v>
          </cell>
          <cell r="P1211">
            <v>44630</v>
          </cell>
        </row>
        <row r="1212">
          <cell r="A1212">
            <v>22000160</v>
          </cell>
          <cell r="H1212">
            <v>0</v>
          </cell>
          <cell r="K1212">
            <v>0</v>
          </cell>
          <cell r="P1212">
            <v>44628</v>
          </cell>
        </row>
        <row r="1213">
          <cell r="A1213">
            <v>22000159</v>
          </cell>
          <cell r="H1213">
            <v>0</v>
          </cell>
          <cell r="K1213">
            <v>0</v>
          </cell>
          <cell r="P1213">
            <v>44630</v>
          </cell>
        </row>
        <row r="1214">
          <cell r="A1214">
            <v>22000158</v>
          </cell>
          <cell r="H1214">
            <v>0</v>
          </cell>
          <cell r="K1214">
            <v>0</v>
          </cell>
          <cell r="P1214">
            <v>44628</v>
          </cell>
        </row>
        <row r="1215">
          <cell r="A1215">
            <v>22000157</v>
          </cell>
          <cell r="H1215">
            <v>0</v>
          </cell>
          <cell r="K1215">
            <v>0</v>
          </cell>
          <cell r="P1215">
            <v>44631</v>
          </cell>
        </row>
        <row r="1216">
          <cell r="A1216">
            <v>22000156</v>
          </cell>
          <cell r="H1216">
            <v>0</v>
          </cell>
          <cell r="K1216">
            <v>0</v>
          </cell>
          <cell r="P1216">
            <v>44628</v>
          </cell>
        </row>
        <row r="1217">
          <cell r="A1217">
            <v>22000155</v>
          </cell>
          <cell r="H1217">
            <v>0</v>
          </cell>
          <cell r="K1217">
            <v>0</v>
          </cell>
          <cell r="P1217">
            <v>44636</v>
          </cell>
        </row>
        <row r="1218">
          <cell r="A1218">
            <v>22000154</v>
          </cell>
          <cell r="H1218">
            <v>0</v>
          </cell>
          <cell r="K1218">
            <v>0</v>
          </cell>
          <cell r="P1218">
            <v>44630</v>
          </cell>
        </row>
        <row r="1219">
          <cell r="A1219">
            <v>22000153</v>
          </cell>
          <cell r="H1219">
            <v>0</v>
          </cell>
          <cell r="K1219">
            <v>0</v>
          </cell>
          <cell r="P1219">
            <v>44628</v>
          </cell>
        </row>
        <row r="1220">
          <cell r="A1220">
            <v>22000152</v>
          </cell>
          <cell r="H1220">
            <v>0</v>
          </cell>
          <cell r="K1220">
            <v>0</v>
          </cell>
          <cell r="P1220">
            <v>44628</v>
          </cell>
        </row>
        <row r="1221">
          <cell r="A1221">
            <v>22000151</v>
          </cell>
          <cell r="H1221">
            <v>0</v>
          </cell>
          <cell r="K1221">
            <v>0</v>
          </cell>
          <cell r="P1221">
            <v>44624</v>
          </cell>
        </row>
        <row r="1222">
          <cell r="A1222">
            <v>22000150</v>
          </cell>
          <cell r="H1222">
            <v>0</v>
          </cell>
          <cell r="K1222">
            <v>0</v>
          </cell>
          <cell r="P1222">
            <v>44627</v>
          </cell>
        </row>
        <row r="1223">
          <cell r="A1223">
            <v>22000149</v>
          </cell>
          <cell r="H1223">
            <v>0</v>
          </cell>
          <cell r="K1223">
            <v>0</v>
          </cell>
          <cell r="P1223">
            <v>44624</v>
          </cell>
        </row>
        <row r="1224">
          <cell r="A1224">
            <v>22000148</v>
          </cell>
          <cell r="H1224">
            <v>0</v>
          </cell>
          <cell r="K1224">
            <v>0</v>
          </cell>
          <cell r="P1224">
            <v>44623</v>
          </cell>
        </row>
        <row r="1225">
          <cell r="A1225">
            <v>22000147</v>
          </cell>
          <cell r="H1225">
            <v>0</v>
          </cell>
          <cell r="K1225">
            <v>0</v>
          </cell>
          <cell r="P1225">
            <v>44627</v>
          </cell>
        </row>
        <row r="1226">
          <cell r="A1226">
            <v>22000146</v>
          </cell>
          <cell r="H1226">
            <v>0</v>
          </cell>
          <cell r="K1226">
            <v>0</v>
          </cell>
          <cell r="P1226">
            <v>44623</v>
          </cell>
        </row>
        <row r="1227">
          <cell r="A1227">
            <v>22000145</v>
          </cell>
          <cell r="H1227">
            <v>0</v>
          </cell>
          <cell r="K1227">
            <v>0</v>
          </cell>
          <cell r="P1227">
            <v>44629</v>
          </cell>
        </row>
        <row r="1228">
          <cell r="A1228">
            <v>22000144</v>
          </cell>
          <cell r="H1228">
            <v>0</v>
          </cell>
          <cell r="K1228">
            <v>0</v>
          </cell>
          <cell r="P1228">
            <v>44614</v>
          </cell>
        </row>
        <row r="1229">
          <cell r="A1229">
            <v>22000143</v>
          </cell>
          <cell r="H1229">
            <v>0</v>
          </cell>
          <cell r="K1229">
            <v>0</v>
          </cell>
          <cell r="P1229">
            <v>44616</v>
          </cell>
        </row>
        <row r="1230">
          <cell r="A1230">
            <v>22000142</v>
          </cell>
          <cell r="H1230">
            <v>0</v>
          </cell>
          <cell r="K1230">
            <v>0</v>
          </cell>
          <cell r="P1230">
            <v>44614</v>
          </cell>
        </row>
        <row r="1231">
          <cell r="A1231">
            <v>22000141</v>
          </cell>
          <cell r="H1231">
            <v>0</v>
          </cell>
          <cell r="K1231">
            <v>0</v>
          </cell>
          <cell r="P1231">
            <v>44614</v>
          </cell>
        </row>
        <row r="1232">
          <cell r="A1232">
            <v>22000140</v>
          </cell>
          <cell r="H1232">
            <v>0</v>
          </cell>
          <cell r="K1232">
            <v>0</v>
          </cell>
          <cell r="P1232">
            <v>44609</v>
          </cell>
        </row>
        <row r="1233">
          <cell r="A1233">
            <v>22000139</v>
          </cell>
          <cell r="H1233">
            <v>0</v>
          </cell>
          <cell r="K1233">
            <v>0</v>
          </cell>
          <cell r="P1233">
            <v>44608</v>
          </cell>
        </row>
        <row r="1234">
          <cell r="A1234">
            <v>22000138</v>
          </cell>
          <cell r="H1234">
            <v>0</v>
          </cell>
          <cell r="K1234">
            <v>0</v>
          </cell>
          <cell r="P1234">
            <v>44608</v>
          </cell>
        </row>
        <row r="1235">
          <cell r="A1235">
            <v>22000137</v>
          </cell>
          <cell r="H1235">
            <v>0</v>
          </cell>
          <cell r="K1235">
            <v>0</v>
          </cell>
          <cell r="P1235">
            <v>44608</v>
          </cell>
        </row>
        <row r="1236">
          <cell r="A1236">
            <v>22000136</v>
          </cell>
          <cell r="H1236">
            <v>0</v>
          </cell>
          <cell r="K1236">
            <v>0</v>
          </cell>
          <cell r="P1236">
            <v>44608</v>
          </cell>
        </row>
        <row r="1237">
          <cell r="A1237">
            <v>22000135</v>
          </cell>
          <cell r="H1237">
            <v>0</v>
          </cell>
          <cell r="K1237">
            <v>0</v>
          </cell>
          <cell r="P1237">
            <v>44609</v>
          </cell>
        </row>
        <row r="1238">
          <cell r="A1238">
            <v>22000134</v>
          </cell>
          <cell r="H1238">
            <v>0</v>
          </cell>
          <cell r="K1238">
            <v>0</v>
          </cell>
          <cell r="P1238">
            <v>44608</v>
          </cell>
        </row>
        <row r="1239">
          <cell r="A1239">
            <v>22000133</v>
          </cell>
          <cell r="H1239">
            <v>0</v>
          </cell>
          <cell r="K1239">
            <v>0</v>
          </cell>
          <cell r="P1239">
            <v>44603</v>
          </cell>
        </row>
        <row r="1240">
          <cell r="A1240">
            <v>22000132</v>
          </cell>
          <cell r="H1240">
            <v>0</v>
          </cell>
          <cell r="K1240">
            <v>0</v>
          </cell>
          <cell r="P1240">
            <v>44606</v>
          </cell>
        </row>
        <row r="1241">
          <cell r="A1241">
            <v>22000131</v>
          </cell>
          <cell r="H1241">
            <v>0</v>
          </cell>
          <cell r="K1241">
            <v>0</v>
          </cell>
          <cell r="P1241">
            <v>44602</v>
          </cell>
        </row>
        <row r="1242">
          <cell r="A1242">
            <v>22000130</v>
          </cell>
          <cell r="H1242" t="str">
            <v xml:space="preserve"> -22.926503, -42.965182</v>
          </cell>
          <cell r="K1242" t="str">
            <v>Construção de rede de drenagem e colocação de meio-fio</v>
          </cell>
          <cell r="P1242">
            <v>44601</v>
          </cell>
        </row>
        <row r="1243">
          <cell r="A1243">
            <v>22000129</v>
          </cell>
          <cell r="H1243">
            <v>0</v>
          </cell>
          <cell r="K1243">
            <v>0</v>
          </cell>
          <cell r="P1243">
            <v>44602</v>
          </cell>
        </row>
        <row r="1244">
          <cell r="A1244">
            <v>22000128</v>
          </cell>
          <cell r="H1244" t="str">
            <v xml:space="preserve"> -22.926503, -42.965182</v>
          </cell>
          <cell r="K1244" t="str">
            <v>Construção de rede de drenagem e colocação de meio-fio</v>
          </cell>
          <cell r="P1244">
            <v>44601</v>
          </cell>
        </row>
        <row r="1245">
          <cell r="A1245">
            <v>22000127</v>
          </cell>
          <cell r="H1245">
            <v>0</v>
          </cell>
          <cell r="K1245">
            <v>0</v>
          </cell>
          <cell r="P1245">
            <v>44607</v>
          </cell>
        </row>
        <row r="1246">
          <cell r="A1246">
            <v>22000126</v>
          </cell>
          <cell r="H1246">
            <v>0</v>
          </cell>
          <cell r="K1246">
            <v>0</v>
          </cell>
          <cell r="P1246">
            <v>44601</v>
          </cell>
        </row>
        <row r="1247">
          <cell r="A1247">
            <v>22000125</v>
          </cell>
          <cell r="H1247">
            <v>0</v>
          </cell>
          <cell r="K1247">
            <v>0</v>
          </cell>
          <cell r="P1247">
            <v>44601</v>
          </cell>
        </row>
        <row r="1248">
          <cell r="A1248">
            <v>22000124</v>
          </cell>
          <cell r="H1248">
            <v>0</v>
          </cell>
          <cell r="K1248">
            <v>0</v>
          </cell>
          <cell r="P1248">
            <v>44585</v>
          </cell>
        </row>
        <row r="1249">
          <cell r="A1249">
            <v>22000123</v>
          </cell>
          <cell r="H1249">
            <v>0</v>
          </cell>
          <cell r="K1249">
            <v>0</v>
          </cell>
          <cell r="P1249">
            <v>44599</v>
          </cell>
        </row>
        <row r="1250">
          <cell r="A1250">
            <v>22000122</v>
          </cell>
          <cell r="H1250">
            <v>0</v>
          </cell>
          <cell r="K1250">
            <v>0</v>
          </cell>
          <cell r="P1250">
            <v>44599</v>
          </cell>
        </row>
        <row r="1251">
          <cell r="A1251">
            <v>22000121</v>
          </cell>
          <cell r="H1251">
            <v>0</v>
          </cell>
          <cell r="K1251">
            <v>0</v>
          </cell>
          <cell r="P1251">
            <v>44596</v>
          </cell>
        </row>
        <row r="1252">
          <cell r="A1252">
            <v>22000120</v>
          </cell>
          <cell r="H1252">
            <v>0</v>
          </cell>
          <cell r="K1252">
            <v>0</v>
          </cell>
          <cell r="P1252">
            <v>44614</v>
          </cell>
        </row>
        <row r="1253">
          <cell r="A1253">
            <v>22000119</v>
          </cell>
          <cell r="H1253">
            <v>0</v>
          </cell>
          <cell r="K1253">
            <v>0</v>
          </cell>
          <cell r="P1253">
            <v>44599</v>
          </cell>
        </row>
        <row r="1254">
          <cell r="A1254">
            <v>22000118</v>
          </cell>
          <cell r="H1254">
            <v>0</v>
          </cell>
          <cell r="K1254">
            <v>0</v>
          </cell>
          <cell r="P1254">
            <v>44595</v>
          </cell>
        </row>
        <row r="1255">
          <cell r="A1255">
            <v>22000117</v>
          </cell>
          <cell r="H1255">
            <v>0</v>
          </cell>
          <cell r="K1255">
            <v>0</v>
          </cell>
          <cell r="P1255">
            <v>44594</v>
          </cell>
        </row>
        <row r="1256">
          <cell r="A1256">
            <v>22000116</v>
          </cell>
          <cell r="H1256">
            <v>0</v>
          </cell>
          <cell r="K1256">
            <v>0</v>
          </cell>
          <cell r="P1256">
            <v>44593</v>
          </cell>
        </row>
        <row r="1257">
          <cell r="A1257">
            <v>22000115</v>
          </cell>
          <cell r="H1257">
            <v>0</v>
          </cell>
          <cell r="K1257">
            <v>0</v>
          </cell>
          <cell r="P1257">
            <v>44613</v>
          </cell>
        </row>
        <row r="1258">
          <cell r="A1258">
            <v>22000114</v>
          </cell>
          <cell r="H1258">
            <v>0</v>
          </cell>
          <cell r="K1258">
            <v>0</v>
          </cell>
          <cell r="P1258">
            <v>44592</v>
          </cell>
        </row>
        <row r="1259">
          <cell r="A1259">
            <v>22000113</v>
          </cell>
          <cell r="H1259">
            <v>0</v>
          </cell>
          <cell r="K1259">
            <v>0</v>
          </cell>
          <cell r="P1259">
            <v>44594</v>
          </cell>
        </row>
        <row r="1260">
          <cell r="A1260">
            <v>22000112</v>
          </cell>
          <cell r="H1260">
            <v>0</v>
          </cell>
          <cell r="K1260">
            <v>0</v>
          </cell>
          <cell r="P1260">
            <v>44594</v>
          </cell>
        </row>
        <row r="1261">
          <cell r="A1261">
            <v>22000111</v>
          </cell>
          <cell r="H1261">
            <v>0</v>
          </cell>
          <cell r="K1261">
            <v>0</v>
          </cell>
          <cell r="P1261">
            <v>44589</v>
          </cell>
        </row>
        <row r="1262">
          <cell r="A1262">
            <v>22000110</v>
          </cell>
          <cell r="H1262">
            <v>0</v>
          </cell>
          <cell r="K1262">
            <v>0</v>
          </cell>
          <cell r="P1262">
            <v>44589</v>
          </cell>
        </row>
        <row r="1263">
          <cell r="A1263">
            <v>22000109</v>
          </cell>
          <cell r="H1263">
            <v>0</v>
          </cell>
          <cell r="K1263">
            <v>0</v>
          </cell>
          <cell r="P1263">
            <v>44588</v>
          </cell>
        </row>
        <row r="1264">
          <cell r="A1264">
            <v>22000108</v>
          </cell>
          <cell r="H1264">
            <v>0</v>
          </cell>
          <cell r="K1264">
            <v>0</v>
          </cell>
          <cell r="P1264">
            <v>44587</v>
          </cell>
        </row>
        <row r="1265">
          <cell r="A1265">
            <v>22000107</v>
          </cell>
          <cell r="H1265">
            <v>0</v>
          </cell>
          <cell r="K1265">
            <v>0</v>
          </cell>
          <cell r="P1265">
            <v>44588</v>
          </cell>
        </row>
        <row r="1266">
          <cell r="A1266">
            <v>22000106</v>
          </cell>
          <cell r="H1266">
            <v>0</v>
          </cell>
          <cell r="K1266">
            <v>0</v>
          </cell>
          <cell r="P1266">
            <v>44586</v>
          </cell>
        </row>
        <row r="1267">
          <cell r="A1267">
            <v>22000105</v>
          </cell>
          <cell r="H1267">
            <v>0</v>
          </cell>
          <cell r="K1267">
            <v>0</v>
          </cell>
          <cell r="P1267">
            <v>44586</v>
          </cell>
        </row>
        <row r="1268">
          <cell r="A1268">
            <v>22000104</v>
          </cell>
          <cell r="H1268">
            <v>0</v>
          </cell>
          <cell r="K1268">
            <v>0</v>
          </cell>
          <cell r="P1268">
            <v>44585</v>
          </cell>
        </row>
        <row r="1269">
          <cell r="A1269">
            <v>22000103</v>
          </cell>
          <cell r="H1269">
            <v>0</v>
          </cell>
          <cell r="K1269">
            <v>0</v>
          </cell>
          <cell r="P1269">
            <v>44585</v>
          </cell>
        </row>
        <row r="1270">
          <cell r="A1270">
            <v>22000102</v>
          </cell>
          <cell r="H1270">
            <v>0</v>
          </cell>
          <cell r="K1270">
            <v>0</v>
          </cell>
          <cell r="P1270">
            <v>44585</v>
          </cell>
        </row>
        <row r="1271">
          <cell r="A1271">
            <v>22000101</v>
          </cell>
          <cell r="H1271">
            <v>0</v>
          </cell>
          <cell r="K1271">
            <v>0</v>
          </cell>
          <cell r="P1271">
            <v>44585</v>
          </cell>
        </row>
        <row r="1272">
          <cell r="A1272">
            <v>22000100</v>
          </cell>
          <cell r="H1272">
            <v>0</v>
          </cell>
          <cell r="K1272">
            <v>0</v>
          </cell>
          <cell r="P1272">
            <v>44582</v>
          </cell>
        </row>
        <row r="1273">
          <cell r="A1273">
            <v>22000099</v>
          </cell>
          <cell r="H1273">
            <v>0</v>
          </cell>
          <cell r="K1273">
            <v>0</v>
          </cell>
          <cell r="P1273">
            <v>44585</v>
          </cell>
        </row>
        <row r="1274">
          <cell r="A1274">
            <v>22000098</v>
          </cell>
          <cell r="H1274">
            <v>0</v>
          </cell>
          <cell r="K1274">
            <v>0</v>
          </cell>
          <cell r="P1274">
            <v>44593</v>
          </cell>
        </row>
        <row r="1275">
          <cell r="A1275">
            <v>22000097</v>
          </cell>
          <cell r="H1275">
            <v>0</v>
          </cell>
          <cell r="K1275">
            <v>0</v>
          </cell>
          <cell r="P1275">
            <v>44582</v>
          </cell>
        </row>
        <row r="1276">
          <cell r="A1276">
            <v>22000096</v>
          </cell>
          <cell r="H1276">
            <v>0</v>
          </cell>
          <cell r="K1276">
            <v>0</v>
          </cell>
          <cell r="P1276">
            <v>44582</v>
          </cell>
        </row>
        <row r="1277">
          <cell r="A1277">
            <v>22000095</v>
          </cell>
          <cell r="H1277">
            <v>0</v>
          </cell>
          <cell r="K1277">
            <v>0</v>
          </cell>
          <cell r="P1277">
            <v>44580</v>
          </cell>
        </row>
        <row r="1278">
          <cell r="A1278">
            <v>22000094</v>
          </cell>
          <cell r="H1278">
            <v>0</v>
          </cell>
          <cell r="K1278">
            <v>0</v>
          </cell>
          <cell r="P1278">
            <v>44582</v>
          </cell>
        </row>
        <row r="1279">
          <cell r="A1279">
            <v>22000093</v>
          </cell>
          <cell r="H1279">
            <v>0</v>
          </cell>
          <cell r="K1279">
            <v>0</v>
          </cell>
          <cell r="P1279">
            <v>44586</v>
          </cell>
        </row>
        <row r="1280">
          <cell r="A1280">
            <v>22000092</v>
          </cell>
          <cell r="H1280">
            <v>0</v>
          </cell>
          <cell r="K1280">
            <v>0</v>
          </cell>
          <cell r="P1280">
            <v>44581</v>
          </cell>
        </row>
        <row r="1281">
          <cell r="A1281">
            <v>22000091</v>
          </cell>
          <cell r="H1281">
            <v>0</v>
          </cell>
          <cell r="K1281">
            <v>0</v>
          </cell>
          <cell r="P1281">
            <v>44587</v>
          </cell>
        </row>
        <row r="1282">
          <cell r="A1282">
            <v>22000090</v>
          </cell>
          <cell r="H1282">
            <v>0</v>
          </cell>
          <cell r="K1282">
            <v>0</v>
          </cell>
          <cell r="P1282">
            <v>44581</v>
          </cell>
        </row>
        <row r="1283">
          <cell r="A1283">
            <v>22000089</v>
          </cell>
          <cell r="H1283">
            <v>0</v>
          </cell>
          <cell r="K1283">
            <v>0</v>
          </cell>
          <cell r="P1283">
            <v>44581</v>
          </cell>
        </row>
        <row r="1284">
          <cell r="A1284">
            <v>22000088</v>
          </cell>
          <cell r="H1284">
            <v>0</v>
          </cell>
          <cell r="K1284">
            <v>0</v>
          </cell>
          <cell r="P1284">
            <v>44581</v>
          </cell>
        </row>
        <row r="1285">
          <cell r="A1285">
            <v>22000087</v>
          </cell>
          <cell r="H1285">
            <v>0</v>
          </cell>
          <cell r="K1285">
            <v>0</v>
          </cell>
          <cell r="P1285">
            <v>44580</v>
          </cell>
        </row>
        <row r="1286">
          <cell r="A1286">
            <v>22000086</v>
          </cell>
          <cell r="H1286">
            <v>0</v>
          </cell>
          <cell r="K1286">
            <v>0</v>
          </cell>
          <cell r="P1286">
            <v>44579</v>
          </cell>
        </row>
        <row r="1287">
          <cell r="A1287">
            <v>22000085</v>
          </cell>
          <cell r="H1287">
            <v>0</v>
          </cell>
          <cell r="K1287">
            <v>0</v>
          </cell>
          <cell r="P1287">
            <v>44579</v>
          </cell>
        </row>
        <row r="1288">
          <cell r="A1288">
            <v>22000084</v>
          </cell>
          <cell r="H1288">
            <v>0</v>
          </cell>
          <cell r="K1288">
            <v>0</v>
          </cell>
          <cell r="P1288">
            <v>44579</v>
          </cell>
        </row>
        <row r="1289">
          <cell r="A1289">
            <v>22000083</v>
          </cell>
          <cell r="H1289">
            <v>0</v>
          </cell>
          <cell r="K1289">
            <v>0</v>
          </cell>
          <cell r="P1289">
            <v>44579</v>
          </cell>
        </row>
        <row r="1290">
          <cell r="A1290">
            <v>22000082</v>
          </cell>
          <cell r="H1290">
            <v>0</v>
          </cell>
          <cell r="K1290">
            <v>0</v>
          </cell>
          <cell r="P1290">
            <v>44575</v>
          </cell>
        </row>
        <row r="1291">
          <cell r="A1291">
            <v>22000081</v>
          </cell>
          <cell r="H1291">
            <v>0</v>
          </cell>
          <cell r="K1291">
            <v>0</v>
          </cell>
          <cell r="P1291">
            <v>44578</v>
          </cell>
        </row>
        <row r="1292">
          <cell r="A1292">
            <v>22000080</v>
          </cell>
          <cell r="H1292">
            <v>0</v>
          </cell>
          <cell r="K1292">
            <v>0</v>
          </cell>
          <cell r="P1292">
            <v>44578</v>
          </cell>
        </row>
        <row r="1293">
          <cell r="A1293">
            <v>22000079</v>
          </cell>
          <cell r="H1293">
            <v>0</v>
          </cell>
          <cell r="K1293">
            <v>0</v>
          </cell>
          <cell r="P1293">
            <v>44578</v>
          </cell>
        </row>
        <row r="1294">
          <cell r="A1294">
            <v>22000078</v>
          </cell>
          <cell r="H1294">
            <v>0</v>
          </cell>
          <cell r="K1294">
            <v>0</v>
          </cell>
          <cell r="P1294">
            <v>44575</v>
          </cell>
        </row>
        <row r="1295">
          <cell r="A1295">
            <v>22000077</v>
          </cell>
          <cell r="H1295">
            <v>0</v>
          </cell>
          <cell r="K1295">
            <v>0</v>
          </cell>
          <cell r="P1295">
            <v>44575</v>
          </cell>
        </row>
        <row r="1296">
          <cell r="A1296">
            <v>22000076</v>
          </cell>
          <cell r="H1296">
            <v>0</v>
          </cell>
          <cell r="K1296">
            <v>0</v>
          </cell>
          <cell r="P1296">
            <v>44575</v>
          </cell>
        </row>
        <row r="1297">
          <cell r="A1297">
            <v>22000075</v>
          </cell>
          <cell r="H1297">
            <v>0</v>
          </cell>
          <cell r="K1297">
            <v>0</v>
          </cell>
          <cell r="P1297">
            <v>44575</v>
          </cell>
        </row>
        <row r="1298">
          <cell r="A1298">
            <v>22000074</v>
          </cell>
          <cell r="H1298">
            <v>0</v>
          </cell>
          <cell r="K1298">
            <v>0</v>
          </cell>
          <cell r="P1298">
            <v>44579</v>
          </cell>
        </row>
        <row r="1299">
          <cell r="A1299">
            <v>22000073</v>
          </cell>
          <cell r="H1299">
            <v>0</v>
          </cell>
          <cell r="K1299">
            <v>0</v>
          </cell>
          <cell r="P1299">
            <v>44575</v>
          </cell>
        </row>
        <row r="1300">
          <cell r="A1300">
            <v>22000072</v>
          </cell>
          <cell r="H1300">
            <v>0</v>
          </cell>
          <cell r="K1300">
            <v>0</v>
          </cell>
          <cell r="P1300">
            <v>44578</v>
          </cell>
        </row>
        <row r="1301">
          <cell r="A1301">
            <v>22000071</v>
          </cell>
          <cell r="H1301">
            <v>0</v>
          </cell>
          <cell r="K1301">
            <v>0</v>
          </cell>
          <cell r="P1301">
            <v>44574</v>
          </cell>
        </row>
        <row r="1302">
          <cell r="A1302">
            <v>22000070</v>
          </cell>
          <cell r="H1302">
            <v>0</v>
          </cell>
          <cell r="K1302">
            <v>0</v>
          </cell>
          <cell r="P1302">
            <v>44575</v>
          </cell>
        </row>
        <row r="1303">
          <cell r="A1303">
            <v>22000069</v>
          </cell>
          <cell r="H1303">
            <v>0</v>
          </cell>
          <cell r="K1303">
            <v>0</v>
          </cell>
          <cell r="P1303">
            <v>44575</v>
          </cell>
        </row>
        <row r="1304">
          <cell r="A1304">
            <v>22000068</v>
          </cell>
          <cell r="H1304">
            <v>0</v>
          </cell>
          <cell r="K1304">
            <v>0</v>
          </cell>
          <cell r="P1304">
            <v>44575</v>
          </cell>
        </row>
        <row r="1305">
          <cell r="A1305">
            <v>22000067</v>
          </cell>
          <cell r="H1305">
            <v>0</v>
          </cell>
          <cell r="K1305">
            <v>0</v>
          </cell>
          <cell r="P1305">
            <v>44574</v>
          </cell>
        </row>
        <row r="1306">
          <cell r="A1306">
            <v>22000066</v>
          </cell>
          <cell r="H1306">
            <v>0</v>
          </cell>
          <cell r="K1306">
            <v>0</v>
          </cell>
          <cell r="P1306">
            <v>44578</v>
          </cell>
        </row>
        <row r="1307">
          <cell r="A1307">
            <v>22000065</v>
          </cell>
          <cell r="H1307">
            <v>0</v>
          </cell>
          <cell r="K1307">
            <v>0</v>
          </cell>
          <cell r="P1307">
            <v>44578</v>
          </cell>
        </row>
        <row r="1308">
          <cell r="A1308">
            <v>22000064</v>
          </cell>
          <cell r="H1308">
            <v>0</v>
          </cell>
          <cell r="K1308">
            <v>0</v>
          </cell>
          <cell r="P1308">
            <v>44586</v>
          </cell>
        </row>
        <row r="1309">
          <cell r="A1309">
            <v>22000063</v>
          </cell>
          <cell r="H1309">
            <v>0</v>
          </cell>
          <cell r="K1309">
            <v>0</v>
          </cell>
          <cell r="P1309">
            <v>44574</v>
          </cell>
        </row>
        <row r="1310">
          <cell r="A1310">
            <v>22000062</v>
          </cell>
          <cell r="H1310">
            <v>0</v>
          </cell>
          <cell r="K1310">
            <v>0</v>
          </cell>
          <cell r="P1310">
            <v>44574</v>
          </cell>
        </row>
        <row r="1311">
          <cell r="A1311">
            <v>22000061</v>
          </cell>
          <cell r="H1311">
            <v>0</v>
          </cell>
          <cell r="K1311">
            <v>0</v>
          </cell>
          <cell r="P1311">
            <v>44573</v>
          </cell>
        </row>
        <row r="1312">
          <cell r="A1312">
            <v>22000060</v>
          </cell>
          <cell r="H1312">
            <v>0</v>
          </cell>
          <cell r="K1312">
            <v>0</v>
          </cell>
          <cell r="P1312">
            <v>44572</v>
          </cell>
        </row>
        <row r="1313">
          <cell r="A1313">
            <v>22000059</v>
          </cell>
          <cell r="H1313">
            <v>0</v>
          </cell>
          <cell r="K1313">
            <v>0</v>
          </cell>
          <cell r="P1313">
            <v>44572</v>
          </cell>
        </row>
        <row r="1314">
          <cell r="A1314">
            <v>22000058</v>
          </cell>
          <cell r="H1314">
            <v>0</v>
          </cell>
          <cell r="K1314">
            <v>0</v>
          </cell>
          <cell r="P1314">
            <v>44572</v>
          </cell>
        </row>
        <row r="1315">
          <cell r="A1315">
            <v>22000057</v>
          </cell>
          <cell r="H1315">
            <v>0</v>
          </cell>
          <cell r="K1315">
            <v>0</v>
          </cell>
          <cell r="P1315">
            <v>44572</v>
          </cell>
        </row>
        <row r="1316">
          <cell r="A1316">
            <v>22000056</v>
          </cell>
          <cell r="H1316">
            <v>0</v>
          </cell>
          <cell r="K1316">
            <v>0</v>
          </cell>
          <cell r="P1316">
            <v>44571</v>
          </cell>
        </row>
        <row r="1317">
          <cell r="A1317">
            <v>22000055</v>
          </cell>
          <cell r="H1317">
            <v>0</v>
          </cell>
          <cell r="K1317">
            <v>0</v>
          </cell>
          <cell r="P1317">
            <v>44574</v>
          </cell>
        </row>
        <row r="1318">
          <cell r="A1318">
            <v>22000054</v>
          </cell>
          <cell r="H1318">
            <v>0</v>
          </cell>
          <cell r="K1318">
            <v>0</v>
          </cell>
          <cell r="P1318">
            <v>44617</v>
          </cell>
        </row>
        <row r="1319">
          <cell r="A1319">
            <v>22000053</v>
          </cell>
          <cell r="H1319">
            <v>0</v>
          </cell>
          <cell r="K1319">
            <v>0</v>
          </cell>
          <cell r="P1319">
            <v>44566</v>
          </cell>
        </row>
        <row r="1320">
          <cell r="A1320">
            <v>22000052</v>
          </cell>
          <cell r="H1320">
            <v>0</v>
          </cell>
          <cell r="K1320">
            <v>0</v>
          </cell>
          <cell r="P1320">
            <v>44567</v>
          </cell>
        </row>
        <row r="1321">
          <cell r="A1321">
            <v>22000051</v>
          </cell>
          <cell r="H1321">
            <v>0</v>
          </cell>
          <cell r="K1321">
            <v>0</v>
          </cell>
          <cell r="P1321">
            <v>44568</v>
          </cell>
        </row>
        <row r="1322">
          <cell r="A1322">
            <v>22000050</v>
          </cell>
          <cell r="H1322">
            <v>0</v>
          </cell>
          <cell r="K1322">
            <v>0</v>
          </cell>
          <cell r="P1322">
            <v>44567</v>
          </cell>
        </row>
        <row r="1323">
          <cell r="A1323">
            <v>22000049</v>
          </cell>
          <cell r="H1323">
            <v>0</v>
          </cell>
          <cell r="K1323">
            <v>0</v>
          </cell>
          <cell r="P1323">
            <v>44567</v>
          </cell>
        </row>
        <row r="1324">
          <cell r="A1324">
            <v>22000048</v>
          </cell>
          <cell r="H1324">
            <v>0</v>
          </cell>
          <cell r="K1324">
            <v>0</v>
          </cell>
          <cell r="P1324">
            <v>44567</v>
          </cell>
        </row>
        <row r="1325">
          <cell r="A1325">
            <v>22000047</v>
          </cell>
          <cell r="H1325">
            <v>0</v>
          </cell>
          <cell r="K1325">
            <v>0</v>
          </cell>
          <cell r="P1325">
            <v>44567</v>
          </cell>
        </row>
        <row r="1326">
          <cell r="A1326">
            <v>22000046</v>
          </cell>
          <cell r="H1326">
            <v>0</v>
          </cell>
          <cell r="K1326">
            <v>0</v>
          </cell>
          <cell r="P1326">
            <v>44567</v>
          </cell>
        </row>
        <row r="1327">
          <cell r="A1327">
            <v>22000045</v>
          </cell>
          <cell r="H1327">
            <v>0</v>
          </cell>
          <cell r="K1327">
            <v>0</v>
          </cell>
          <cell r="P1327">
            <v>44564</v>
          </cell>
        </row>
        <row r="1328">
          <cell r="A1328">
            <v>22000044</v>
          </cell>
          <cell r="H1328">
            <v>0</v>
          </cell>
          <cell r="K1328">
            <v>0</v>
          </cell>
          <cell r="P1328">
            <v>44566</v>
          </cell>
        </row>
        <row r="1329">
          <cell r="A1329">
            <v>22000043</v>
          </cell>
          <cell r="H1329">
            <v>0</v>
          </cell>
          <cell r="K1329">
            <v>0</v>
          </cell>
          <cell r="P1329">
            <v>44567</v>
          </cell>
        </row>
        <row r="1330">
          <cell r="A1330">
            <v>22000042</v>
          </cell>
          <cell r="H1330">
            <v>0</v>
          </cell>
          <cell r="K1330">
            <v>0</v>
          </cell>
          <cell r="P1330">
            <v>44567</v>
          </cell>
        </row>
        <row r="1331">
          <cell r="A1331">
            <v>22000041</v>
          </cell>
          <cell r="H1331">
            <v>0</v>
          </cell>
          <cell r="K1331">
            <v>0</v>
          </cell>
          <cell r="P1331">
            <v>44568</v>
          </cell>
        </row>
        <row r="1332">
          <cell r="A1332">
            <v>22000040</v>
          </cell>
          <cell r="H1332">
            <v>0</v>
          </cell>
          <cell r="K1332">
            <v>0</v>
          </cell>
          <cell r="P1332">
            <v>44566</v>
          </cell>
        </row>
        <row r="1333">
          <cell r="A1333">
            <v>22000039</v>
          </cell>
          <cell r="H1333">
            <v>0</v>
          </cell>
          <cell r="K1333">
            <v>0</v>
          </cell>
          <cell r="P1333">
            <v>44624</v>
          </cell>
        </row>
        <row r="1334">
          <cell r="A1334">
            <v>22000038</v>
          </cell>
          <cell r="H1334">
            <v>0</v>
          </cell>
          <cell r="K1334">
            <v>0</v>
          </cell>
          <cell r="P1334">
            <v>44566</v>
          </cell>
        </row>
        <row r="1335">
          <cell r="A1335">
            <v>22000037</v>
          </cell>
          <cell r="H1335">
            <v>0</v>
          </cell>
          <cell r="K1335">
            <v>0</v>
          </cell>
          <cell r="P1335">
            <v>44567</v>
          </cell>
        </row>
        <row r="1336">
          <cell r="A1336">
            <v>22000036</v>
          </cell>
          <cell r="H1336">
            <v>0</v>
          </cell>
          <cell r="K1336">
            <v>0</v>
          </cell>
          <cell r="P1336">
            <v>44566</v>
          </cell>
        </row>
        <row r="1337">
          <cell r="A1337">
            <v>22000035</v>
          </cell>
          <cell r="H1337">
            <v>0</v>
          </cell>
          <cell r="K1337">
            <v>0</v>
          </cell>
          <cell r="P1337">
            <v>44566</v>
          </cell>
        </row>
        <row r="1338">
          <cell r="A1338">
            <v>22000034</v>
          </cell>
          <cell r="H1338">
            <v>0</v>
          </cell>
          <cell r="K1338">
            <v>0</v>
          </cell>
          <cell r="P1338">
            <v>44566</v>
          </cell>
        </row>
        <row r="1339">
          <cell r="A1339">
            <v>22000033</v>
          </cell>
          <cell r="H1339">
            <v>0</v>
          </cell>
          <cell r="K1339">
            <v>0</v>
          </cell>
          <cell r="P1339">
            <v>44566</v>
          </cell>
        </row>
        <row r="1340">
          <cell r="A1340">
            <v>22000032</v>
          </cell>
          <cell r="H1340">
            <v>0</v>
          </cell>
          <cell r="K1340">
            <v>0</v>
          </cell>
          <cell r="P1340">
            <v>44566</v>
          </cell>
        </row>
        <row r="1341">
          <cell r="A1341">
            <v>22000031</v>
          </cell>
          <cell r="H1341">
            <v>0</v>
          </cell>
          <cell r="K1341">
            <v>0</v>
          </cell>
          <cell r="P1341">
            <v>44566</v>
          </cell>
        </row>
        <row r="1342">
          <cell r="A1342">
            <v>22000030</v>
          </cell>
          <cell r="H1342">
            <v>0</v>
          </cell>
          <cell r="K1342">
            <v>0</v>
          </cell>
          <cell r="P1342">
            <v>44566</v>
          </cell>
        </row>
        <row r="1343">
          <cell r="A1343">
            <v>22000029</v>
          </cell>
          <cell r="H1343">
            <v>0</v>
          </cell>
          <cell r="K1343">
            <v>0</v>
          </cell>
          <cell r="P1343">
            <v>44566</v>
          </cell>
        </row>
        <row r="1344">
          <cell r="A1344">
            <v>22000028</v>
          </cell>
          <cell r="H1344">
            <v>0</v>
          </cell>
          <cell r="K1344">
            <v>0</v>
          </cell>
          <cell r="P1344">
            <v>44566</v>
          </cell>
        </row>
        <row r="1345">
          <cell r="A1345">
            <v>22000027</v>
          </cell>
          <cell r="H1345">
            <v>0</v>
          </cell>
          <cell r="K1345">
            <v>0</v>
          </cell>
          <cell r="P1345">
            <v>44566</v>
          </cell>
        </row>
        <row r="1346">
          <cell r="A1346">
            <v>22000026</v>
          </cell>
          <cell r="H1346">
            <v>0</v>
          </cell>
          <cell r="K1346">
            <v>0</v>
          </cell>
          <cell r="P1346">
            <v>44566</v>
          </cell>
        </row>
        <row r="1347">
          <cell r="A1347">
            <v>22000025</v>
          </cell>
          <cell r="H1347">
            <v>0</v>
          </cell>
          <cell r="K1347">
            <v>0</v>
          </cell>
          <cell r="P1347">
            <v>44572</v>
          </cell>
        </row>
        <row r="1348">
          <cell r="A1348">
            <v>22000024</v>
          </cell>
          <cell r="H1348">
            <v>0</v>
          </cell>
          <cell r="K1348">
            <v>0</v>
          </cell>
          <cell r="P1348">
            <v>44565</v>
          </cell>
        </row>
        <row r="1349">
          <cell r="A1349">
            <v>22000023</v>
          </cell>
          <cell r="H1349">
            <v>0</v>
          </cell>
          <cell r="K1349">
            <v>0</v>
          </cell>
          <cell r="P1349">
            <v>44565</v>
          </cell>
        </row>
        <row r="1350">
          <cell r="A1350">
            <v>22000022</v>
          </cell>
          <cell r="H1350">
            <v>0</v>
          </cell>
          <cell r="K1350">
            <v>0</v>
          </cell>
          <cell r="P1350">
            <v>44565</v>
          </cell>
        </row>
        <row r="1351">
          <cell r="A1351">
            <v>22000021</v>
          </cell>
          <cell r="H1351">
            <v>0</v>
          </cell>
          <cell r="K1351">
            <v>0</v>
          </cell>
          <cell r="P1351">
            <v>44565</v>
          </cell>
        </row>
        <row r="1352">
          <cell r="A1352">
            <v>22000020</v>
          </cell>
          <cell r="H1352">
            <v>0</v>
          </cell>
          <cell r="K1352">
            <v>0</v>
          </cell>
          <cell r="P1352">
            <v>44565</v>
          </cell>
        </row>
        <row r="1353">
          <cell r="A1353">
            <v>22000019</v>
          </cell>
          <cell r="H1353">
            <v>0</v>
          </cell>
          <cell r="K1353">
            <v>0</v>
          </cell>
          <cell r="P1353">
            <v>44565</v>
          </cell>
        </row>
        <row r="1354">
          <cell r="A1354">
            <v>22000018</v>
          </cell>
          <cell r="H1354">
            <v>0</v>
          </cell>
          <cell r="K1354">
            <v>0</v>
          </cell>
          <cell r="P1354">
            <v>44565</v>
          </cell>
        </row>
        <row r="1355">
          <cell r="A1355">
            <v>22000017</v>
          </cell>
          <cell r="H1355">
            <v>0</v>
          </cell>
          <cell r="K1355">
            <v>0</v>
          </cell>
          <cell r="P1355">
            <v>44568</v>
          </cell>
        </row>
        <row r="1356">
          <cell r="A1356">
            <v>22000016</v>
          </cell>
          <cell r="H1356">
            <v>0</v>
          </cell>
          <cell r="K1356">
            <v>0</v>
          </cell>
          <cell r="P1356">
            <v>44565</v>
          </cell>
        </row>
        <row r="1357">
          <cell r="A1357">
            <v>22000015</v>
          </cell>
          <cell r="H1357">
            <v>0</v>
          </cell>
          <cell r="K1357">
            <v>0</v>
          </cell>
          <cell r="P1357">
            <v>44565</v>
          </cell>
        </row>
        <row r="1358">
          <cell r="A1358">
            <v>22000014</v>
          </cell>
          <cell r="H1358">
            <v>0</v>
          </cell>
          <cell r="K1358">
            <v>0</v>
          </cell>
          <cell r="P1358">
            <v>44544</v>
          </cell>
        </row>
        <row r="1359">
          <cell r="A1359">
            <v>22000013</v>
          </cell>
          <cell r="H1359">
            <v>0</v>
          </cell>
          <cell r="K1359">
            <v>0</v>
          </cell>
          <cell r="P1359">
            <v>44567</v>
          </cell>
        </row>
        <row r="1360">
          <cell r="A1360">
            <v>22000012</v>
          </cell>
          <cell r="H1360">
            <v>0</v>
          </cell>
          <cell r="K1360">
            <v>0</v>
          </cell>
          <cell r="P1360">
            <v>44568</v>
          </cell>
        </row>
        <row r="1361">
          <cell r="A1361">
            <v>22000011</v>
          </cell>
          <cell r="H1361">
            <v>0</v>
          </cell>
          <cell r="K1361">
            <v>0</v>
          </cell>
          <cell r="P1361">
            <v>44550</v>
          </cell>
        </row>
        <row r="1362">
          <cell r="A1362">
            <v>22000010</v>
          </cell>
          <cell r="H1362">
            <v>0</v>
          </cell>
          <cell r="K1362">
            <v>0</v>
          </cell>
          <cell r="P1362">
            <v>44567</v>
          </cell>
        </row>
        <row r="1363">
          <cell r="A1363">
            <v>22000009</v>
          </cell>
          <cell r="H1363">
            <v>0</v>
          </cell>
          <cell r="K1363">
            <v>0</v>
          </cell>
          <cell r="P1363">
            <v>44566</v>
          </cell>
        </row>
        <row r="1364">
          <cell r="A1364">
            <v>22000008</v>
          </cell>
          <cell r="H1364">
            <v>0</v>
          </cell>
          <cell r="K1364">
            <v>0</v>
          </cell>
          <cell r="P1364">
            <v>44566</v>
          </cell>
        </row>
        <row r="1365">
          <cell r="A1365">
            <v>22000007</v>
          </cell>
          <cell r="H1365">
            <v>0</v>
          </cell>
          <cell r="K1365">
            <v>0</v>
          </cell>
          <cell r="P1365">
            <v>44565</v>
          </cell>
        </row>
        <row r="1366">
          <cell r="A1366">
            <v>22000006</v>
          </cell>
          <cell r="H1366">
            <v>0</v>
          </cell>
          <cell r="K1366">
            <v>0</v>
          </cell>
          <cell r="P1366">
            <v>44572</v>
          </cell>
        </row>
        <row r="1367">
          <cell r="A1367">
            <v>22000005</v>
          </cell>
          <cell r="H1367">
            <v>0</v>
          </cell>
          <cell r="K1367">
            <v>0</v>
          </cell>
          <cell r="P1367">
            <v>44565</v>
          </cell>
        </row>
        <row r="1368">
          <cell r="A1368">
            <v>22000004</v>
          </cell>
          <cell r="H1368">
            <v>0</v>
          </cell>
          <cell r="K1368">
            <v>0</v>
          </cell>
          <cell r="P1368">
            <v>44565</v>
          </cell>
        </row>
        <row r="1369">
          <cell r="A1369">
            <v>22000003</v>
          </cell>
          <cell r="H1369">
            <v>0</v>
          </cell>
          <cell r="K1369">
            <v>0</v>
          </cell>
          <cell r="P1369">
            <v>44564</v>
          </cell>
        </row>
        <row r="1370">
          <cell r="A1370">
            <v>22000002</v>
          </cell>
          <cell r="H1370">
            <v>0</v>
          </cell>
          <cell r="K1370">
            <v>0</v>
          </cell>
          <cell r="P1370">
            <v>44564</v>
          </cell>
        </row>
        <row r="1371">
          <cell r="A1371">
            <v>22000001</v>
          </cell>
          <cell r="H1371">
            <v>0</v>
          </cell>
          <cell r="K1371">
            <v>0</v>
          </cell>
          <cell r="P1371">
            <v>44564</v>
          </cell>
        </row>
        <row r="1372">
          <cell r="A1372">
            <v>21000377</v>
          </cell>
          <cell r="H1372">
            <v>0</v>
          </cell>
          <cell r="K1372">
            <v>0</v>
          </cell>
          <cell r="P1372">
            <v>44558</v>
          </cell>
        </row>
        <row r="1373">
          <cell r="A1373">
            <v>21000376</v>
          </cell>
          <cell r="H1373">
            <v>0</v>
          </cell>
          <cell r="K1373">
            <v>0</v>
          </cell>
          <cell r="P1373">
            <v>44557</v>
          </cell>
        </row>
        <row r="1374">
          <cell r="A1374">
            <v>21000375</v>
          </cell>
          <cell r="H1374">
            <v>0</v>
          </cell>
          <cell r="K1374">
            <v>0</v>
          </cell>
          <cell r="P1374">
            <v>44557</v>
          </cell>
        </row>
        <row r="1375">
          <cell r="A1375">
            <v>21000374</v>
          </cell>
          <cell r="H1375">
            <v>0</v>
          </cell>
          <cell r="K1375">
            <v>0</v>
          </cell>
          <cell r="P1375">
            <v>44551</v>
          </cell>
        </row>
        <row r="1376">
          <cell r="A1376">
            <v>21000373</v>
          </cell>
          <cell r="H1376">
            <v>0</v>
          </cell>
          <cell r="K1376">
            <v>0</v>
          </cell>
          <cell r="P1376">
            <v>44547</v>
          </cell>
        </row>
        <row r="1377">
          <cell r="A1377">
            <v>21000372</v>
          </cell>
          <cell r="H1377">
            <v>0</v>
          </cell>
          <cell r="K1377">
            <v>0</v>
          </cell>
          <cell r="P1377">
            <v>44547</v>
          </cell>
        </row>
        <row r="1378">
          <cell r="A1378">
            <v>21000371</v>
          </cell>
          <cell r="H1378">
            <v>0</v>
          </cell>
          <cell r="K1378">
            <v>0</v>
          </cell>
          <cell r="P1378">
            <v>44544</v>
          </cell>
        </row>
        <row r="1379">
          <cell r="A1379">
            <v>21000370</v>
          </cell>
          <cell r="H1379">
            <v>0</v>
          </cell>
          <cell r="K1379">
            <v>0</v>
          </cell>
          <cell r="P1379">
            <v>44543</v>
          </cell>
        </row>
        <row r="1380">
          <cell r="A1380">
            <v>21000369</v>
          </cell>
          <cell r="H1380">
            <v>0</v>
          </cell>
          <cell r="K1380">
            <v>0</v>
          </cell>
          <cell r="P1380">
            <v>44539</v>
          </cell>
        </row>
        <row r="1381">
          <cell r="A1381">
            <v>21000368</v>
          </cell>
          <cell r="H1381">
            <v>0</v>
          </cell>
          <cell r="K1381">
            <v>0</v>
          </cell>
          <cell r="P1381">
            <v>44538</v>
          </cell>
        </row>
        <row r="1382">
          <cell r="A1382">
            <v>21000367</v>
          </cell>
          <cell r="H1382">
            <v>0</v>
          </cell>
          <cell r="K1382">
            <v>0</v>
          </cell>
          <cell r="P1382">
            <v>44537</v>
          </cell>
        </row>
        <row r="1383">
          <cell r="A1383">
            <v>21000366</v>
          </cell>
          <cell r="H1383">
            <v>0</v>
          </cell>
          <cell r="K1383">
            <v>0</v>
          </cell>
          <cell r="P1383">
            <v>44536</v>
          </cell>
        </row>
        <row r="1384">
          <cell r="A1384">
            <v>21000365</v>
          </cell>
          <cell r="H1384">
            <v>0</v>
          </cell>
          <cell r="K1384">
            <v>0</v>
          </cell>
          <cell r="P1384">
            <v>44536</v>
          </cell>
        </row>
        <row r="1385">
          <cell r="A1385">
            <v>21000364</v>
          </cell>
          <cell r="H1385">
            <v>0</v>
          </cell>
          <cell r="K1385">
            <v>0</v>
          </cell>
          <cell r="P1385">
            <v>44536</v>
          </cell>
        </row>
        <row r="1386">
          <cell r="A1386">
            <v>21000363</v>
          </cell>
          <cell r="H1386">
            <v>0</v>
          </cell>
          <cell r="K1386">
            <v>0</v>
          </cell>
          <cell r="P1386">
            <v>44531</v>
          </cell>
        </row>
        <row r="1387">
          <cell r="A1387">
            <v>21000362</v>
          </cell>
          <cell r="H1387">
            <v>0</v>
          </cell>
          <cell r="K1387">
            <v>0</v>
          </cell>
          <cell r="P1387">
            <v>44530</v>
          </cell>
        </row>
        <row r="1388">
          <cell r="A1388">
            <v>21000361</v>
          </cell>
          <cell r="H1388">
            <v>0</v>
          </cell>
          <cell r="K1388">
            <v>0</v>
          </cell>
          <cell r="P1388">
            <v>44529</v>
          </cell>
        </row>
        <row r="1389">
          <cell r="A1389">
            <v>21000360</v>
          </cell>
          <cell r="H1389">
            <v>0</v>
          </cell>
          <cell r="K1389">
            <v>0</v>
          </cell>
          <cell r="P1389">
            <v>44530</v>
          </cell>
        </row>
        <row r="1390">
          <cell r="A1390">
            <v>21000359</v>
          </cell>
          <cell r="H1390">
            <v>0</v>
          </cell>
          <cell r="K1390">
            <v>0</v>
          </cell>
          <cell r="P1390">
            <v>44530</v>
          </cell>
        </row>
        <row r="1391">
          <cell r="A1391">
            <v>21000358</v>
          </cell>
          <cell r="H1391">
            <v>0</v>
          </cell>
          <cell r="K1391">
            <v>0</v>
          </cell>
          <cell r="P1391">
            <v>44529</v>
          </cell>
        </row>
        <row r="1392">
          <cell r="A1392">
            <v>21000357</v>
          </cell>
          <cell r="H1392">
            <v>0</v>
          </cell>
          <cell r="K1392">
            <v>0</v>
          </cell>
          <cell r="P1392">
            <v>44530</v>
          </cell>
        </row>
        <row r="1393">
          <cell r="A1393">
            <v>21000356</v>
          </cell>
          <cell r="H1393">
            <v>0</v>
          </cell>
          <cell r="K1393">
            <v>0</v>
          </cell>
          <cell r="P1393">
            <v>44525</v>
          </cell>
        </row>
        <row r="1394">
          <cell r="A1394">
            <v>21000355</v>
          </cell>
          <cell r="H1394">
            <v>0</v>
          </cell>
          <cell r="K1394">
            <v>0</v>
          </cell>
          <cell r="P1394">
            <v>44524</v>
          </cell>
        </row>
        <row r="1395">
          <cell r="A1395">
            <v>21000354</v>
          </cell>
          <cell r="H1395">
            <v>0</v>
          </cell>
          <cell r="K1395">
            <v>0</v>
          </cell>
          <cell r="P1395">
            <v>44522</v>
          </cell>
        </row>
        <row r="1396">
          <cell r="A1396">
            <v>21000353</v>
          </cell>
          <cell r="H1396">
            <v>0</v>
          </cell>
          <cell r="K1396">
            <v>0</v>
          </cell>
          <cell r="P1396">
            <v>44523</v>
          </cell>
        </row>
        <row r="1397">
          <cell r="A1397">
            <v>21000352</v>
          </cell>
          <cell r="H1397">
            <v>0</v>
          </cell>
          <cell r="K1397">
            <v>0</v>
          </cell>
          <cell r="P1397">
            <v>44522</v>
          </cell>
        </row>
        <row r="1398">
          <cell r="A1398">
            <v>21000351</v>
          </cell>
          <cell r="H1398">
            <v>0</v>
          </cell>
          <cell r="K1398">
            <v>0</v>
          </cell>
          <cell r="P1398">
            <v>44522</v>
          </cell>
        </row>
        <row r="1399">
          <cell r="A1399">
            <v>21000350</v>
          </cell>
          <cell r="H1399">
            <v>0</v>
          </cell>
          <cell r="K1399">
            <v>0</v>
          </cell>
          <cell r="P1399">
            <v>44522</v>
          </cell>
        </row>
        <row r="1400">
          <cell r="A1400">
            <v>21000349</v>
          </cell>
          <cell r="H1400">
            <v>0</v>
          </cell>
          <cell r="K1400">
            <v>0</v>
          </cell>
          <cell r="P1400" t="str">
            <v>-</v>
          </cell>
        </row>
        <row r="1401">
          <cell r="A1401">
            <v>21000348</v>
          </cell>
          <cell r="H1401">
            <v>0</v>
          </cell>
          <cell r="K1401">
            <v>0</v>
          </cell>
          <cell r="P1401">
            <v>44516</v>
          </cell>
        </row>
        <row r="1402">
          <cell r="A1402">
            <v>21000347</v>
          </cell>
          <cell r="H1402">
            <v>0</v>
          </cell>
          <cell r="K1402">
            <v>0</v>
          </cell>
          <cell r="P1402">
            <v>44511</v>
          </cell>
        </row>
        <row r="1403">
          <cell r="A1403">
            <v>21000346</v>
          </cell>
          <cell r="H1403">
            <v>0</v>
          </cell>
          <cell r="K1403">
            <v>0</v>
          </cell>
          <cell r="P1403">
            <v>44511</v>
          </cell>
        </row>
        <row r="1404">
          <cell r="A1404">
            <v>21000345</v>
          </cell>
          <cell r="H1404">
            <v>0</v>
          </cell>
          <cell r="K1404">
            <v>0</v>
          </cell>
          <cell r="P1404">
            <v>44510</v>
          </cell>
        </row>
        <row r="1405">
          <cell r="A1405">
            <v>21000344</v>
          </cell>
          <cell r="H1405">
            <v>0</v>
          </cell>
          <cell r="K1405">
            <v>0</v>
          </cell>
          <cell r="P1405">
            <v>44510</v>
          </cell>
        </row>
        <row r="1406">
          <cell r="A1406">
            <v>21000343</v>
          </cell>
          <cell r="H1406">
            <v>0</v>
          </cell>
          <cell r="K1406">
            <v>0</v>
          </cell>
          <cell r="P1406">
            <v>44509</v>
          </cell>
        </row>
        <row r="1407">
          <cell r="A1407">
            <v>21000342</v>
          </cell>
          <cell r="H1407">
            <v>0</v>
          </cell>
          <cell r="K1407">
            <v>0</v>
          </cell>
          <cell r="P1407">
            <v>44508</v>
          </cell>
        </row>
        <row r="1408">
          <cell r="A1408">
            <v>21000341</v>
          </cell>
          <cell r="H1408">
            <v>0</v>
          </cell>
          <cell r="K1408">
            <v>0</v>
          </cell>
          <cell r="P1408">
            <v>44505</v>
          </cell>
        </row>
        <row r="1409">
          <cell r="A1409">
            <v>21000340</v>
          </cell>
          <cell r="H1409">
            <v>0</v>
          </cell>
          <cell r="K1409">
            <v>0</v>
          </cell>
          <cell r="P1409">
            <v>44504</v>
          </cell>
        </row>
        <row r="1410">
          <cell r="A1410">
            <v>21000339</v>
          </cell>
          <cell r="H1410">
            <v>0</v>
          </cell>
          <cell r="K1410">
            <v>0</v>
          </cell>
          <cell r="P1410">
            <v>44504</v>
          </cell>
        </row>
        <row r="1411">
          <cell r="A1411">
            <v>21000338</v>
          </cell>
          <cell r="H1411">
            <v>0</v>
          </cell>
          <cell r="K1411">
            <v>0</v>
          </cell>
          <cell r="P1411">
            <v>44476</v>
          </cell>
        </row>
        <row r="1412">
          <cell r="A1412">
            <v>21000337</v>
          </cell>
          <cell r="H1412">
            <v>0</v>
          </cell>
          <cell r="K1412">
            <v>0</v>
          </cell>
          <cell r="P1412">
            <v>44497</v>
          </cell>
        </row>
        <row r="1413">
          <cell r="A1413">
            <v>21000336</v>
          </cell>
          <cell r="H1413">
            <v>0</v>
          </cell>
          <cell r="K1413">
            <v>0</v>
          </cell>
          <cell r="P1413">
            <v>44505</v>
          </cell>
        </row>
        <row r="1414">
          <cell r="A1414">
            <v>21000335</v>
          </cell>
          <cell r="H1414">
            <v>0</v>
          </cell>
          <cell r="K1414">
            <v>0</v>
          </cell>
          <cell r="P1414">
            <v>44495</v>
          </cell>
        </row>
        <row r="1415">
          <cell r="A1415">
            <v>21000334</v>
          </cell>
          <cell r="H1415">
            <v>0</v>
          </cell>
          <cell r="K1415">
            <v>0</v>
          </cell>
          <cell r="P1415">
            <v>44495</v>
          </cell>
        </row>
        <row r="1416">
          <cell r="A1416">
            <v>21000333</v>
          </cell>
          <cell r="H1416">
            <v>0</v>
          </cell>
          <cell r="K1416">
            <v>0</v>
          </cell>
          <cell r="P1416">
            <v>44491</v>
          </cell>
        </row>
        <row r="1417">
          <cell r="A1417">
            <v>21000332</v>
          </cell>
          <cell r="H1417">
            <v>0</v>
          </cell>
          <cell r="K1417">
            <v>0</v>
          </cell>
          <cell r="P1417">
            <v>44491</v>
          </cell>
        </row>
        <row r="1418">
          <cell r="A1418">
            <v>21000331</v>
          </cell>
          <cell r="H1418">
            <v>0</v>
          </cell>
          <cell r="K1418">
            <v>0</v>
          </cell>
          <cell r="P1418">
            <v>44491</v>
          </cell>
        </row>
        <row r="1419">
          <cell r="A1419">
            <v>21000330</v>
          </cell>
          <cell r="H1419">
            <v>0</v>
          </cell>
          <cell r="K1419">
            <v>0</v>
          </cell>
          <cell r="P1419">
            <v>44490</v>
          </cell>
        </row>
        <row r="1420">
          <cell r="A1420">
            <v>21000329</v>
          </cell>
          <cell r="H1420">
            <v>0</v>
          </cell>
          <cell r="K1420">
            <v>0</v>
          </cell>
          <cell r="P1420">
            <v>44490</v>
          </cell>
        </row>
        <row r="1421">
          <cell r="A1421">
            <v>21000328</v>
          </cell>
          <cell r="H1421">
            <v>0</v>
          </cell>
          <cell r="K1421">
            <v>0</v>
          </cell>
          <cell r="P1421">
            <v>44483</v>
          </cell>
        </row>
        <row r="1422">
          <cell r="A1422">
            <v>21000327</v>
          </cell>
          <cell r="H1422">
            <v>0</v>
          </cell>
          <cell r="K1422">
            <v>0</v>
          </cell>
          <cell r="P1422">
            <v>44483</v>
          </cell>
        </row>
        <row r="1423">
          <cell r="A1423">
            <v>21000326</v>
          </cell>
          <cell r="H1423">
            <v>0</v>
          </cell>
          <cell r="K1423">
            <v>0</v>
          </cell>
          <cell r="P1423">
            <v>44482</v>
          </cell>
        </row>
        <row r="1424">
          <cell r="A1424">
            <v>21000325</v>
          </cell>
          <cell r="H1424">
            <v>0</v>
          </cell>
          <cell r="K1424">
            <v>0</v>
          </cell>
          <cell r="P1424">
            <v>44482</v>
          </cell>
        </row>
        <row r="1425">
          <cell r="A1425">
            <v>21000324</v>
          </cell>
          <cell r="H1425">
            <v>0</v>
          </cell>
          <cell r="K1425">
            <v>0</v>
          </cell>
          <cell r="P1425">
            <v>44477</v>
          </cell>
        </row>
        <row r="1426">
          <cell r="A1426">
            <v>21000323</v>
          </cell>
          <cell r="H1426">
            <v>0</v>
          </cell>
          <cell r="K1426">
            <v>0</v>
          </cell>
          <cell r="P1426">
            <v>44476</v>
          </cell>
        </row>
        <row r="1427">
          <cell r="A1427">
            <v>21000322</v>
          </cell>
          <cell r="H1427">
            <v>0</v>
          </cell>
          <cell r="K1427">
            <v>0</v>
          </cell>
          <cell r="P1427">
            <v>44476</v>
          </cell>
        </row>
        <row r="1428">
          <cell r="A1428">
            <v>21000321</v>
          </cell>
          <cell r="H1428">
            <v>0</v>
          </cell>
          <cell r="K1428">
            <v>0</v>
          </cell>
          <cell r="P1428">
            <v>44474</v>
          </cell>
        </row>
        <row r="1429">
          <cell r="A1429">
            <v>21000320</v>
          </cell>
          <cell r="H1429">
            <v>0</v>
          </cell>
          <cell r="K1429">
            <v>0</v>
          </cell>
          <cell r="P1429" t="str">
            <v>-</v>
          </cell>
        </row>
        <row r="1430">
          <cell r="A1430">
            <v>21000319</v>
          </cell>
          <cell r="H1430">
            <v>0</v>
          </cell>
          <cell r="K1430">
            <v>0</v>
          </cell>
          <cell r="P1430">
            <v>44474</v>
          </cell>
        </row>
        <row r="1431">
          <cell r="A1431">
            <v>21000318</v>
          </cell>
          <cell r="H1431">
            <v>0</v>
          </cell>
          <cell r="K1431">
            <v>0</v>
          </cell>
          <cell r="P1431">
            <v>44474</v>
          </cell>
        </row>
        <row r="1432">
          <cell r="A1432">
            <v>21000317</v>
          </cell>
          <cell r="H1432">
            <v>0</v>
          </cell>
          <cell r="K1432">
            <v>0</v>
          </cell>
          <cell r="P1432">
            <v>44475</v>
          </cell>
        </row>
        <row r="1433">
          <cell r="A1433">
            <v>21000316</v>
          </cell>
          <cell r="H1433">
            <v>0</v>
          </cell>
          <cell r="K1433">
            <v>0</v>
          </cell>
          <cell r="P1433">
            <v>44474</v>
          </cell>
        </row>
        <row r="1434">
          <cell r="A1434">
            <v>21000315</v>
          </cell>
          <cell r="H1434">
            <v>0</v>
          </cell>
          <cell r="K1434">
            <v>0</v>
          </cell>
          <cell r="P1434">
            <v>44483</v>
          </cell>
        </row>
        <row r="1435">
          <cell r="A1435">
            <v>21000314</v>
          </cell>
          <cell r="H1435">
            <v>0</v>
          </cell>
          <cell r="K1435">
            <v>0</v>
          </cell>
          <cell r="P1435">
            <v>44470</v>
          </cell>
        </row>
        <row r="1436">
          <cell r="A1436">
            <v>21000313</v>
          </cell>
          <cell r="H1436">
            <v>0</v>
          </cell>
          <cell r="K1436">
            <v>0</v>
          </cell>
          <cell r="P1436">
            <v>44468</v>
          </cell>
        </row>
        <row r="1437">
          <cell r="A1437">
            <v>21000312</v>
          </cell>
          <cell r="H1437">
            <v>0</v>
          </cell>
          <cell r="K1437">
            <v>0</v>
          </cell>
          <cell r="P1437">
            <v>44468</v>
          </cell>
        </row>
        <row r="1438">
          <cell r="A1438">
            <v>21000311</v>
          </cell>
          <cell r="H1438">
            <v>0</v>
          </cell>
          <cell r="K1438">
            <v>0</v>
          </cell>
          <cell r="P1438">
            <v>44467</v>
          </cell>
        </row>
        <row r="1439">
          <cell r="A1439">
            <v>21000310</v>
          </cell>
          <cell r="H1439">
            <v>0</v>
          </cell>
          <cell r="K1439">
            <v>0</v>
          </cell>
          <cell r="P1439">
            <v>44466</v>
          </cell>
        </row>
        <row r="1440">
          <cell r="A1440">
            <v>21000309</v>
          </cell>
          <cell r="H1440">
            <v>0</v>
          </cell>
          <cell r="K1440">
            <v>0</v>
          </cell>
          <cell r="P1440">
            <v>44466</v>
          </cell>
        </row>
        <row r="1441">
          <cell r="A1441">
            <v>21000308</v>
          </cell>
          <cell r="H1441">
            <v>0</v>
          </cell>
          <cell r="K1441">
            <v>0</v>
          </cell>
          <cell r="P1441">
            <v>44468</v>
          </cell>
        </row>
        <row r="1442">
          <cell r="A1442">
            <v>21000307</v>
          </cell>
          <cell r="H1442">
            <v>0</v>
          </cell>
          <cell r="K1442">
            <v>0</v>
          </cell>
          <cell r="P1442">
            <v>44462</v>
          </cell>
        </row>
        <row r="1443">
          <cell r="A1443">
            <v>21000306</v>
          </cell>
          <cell r="H1443">
            <v>0</v>
          </cell>
          <cell r="K1443">
            <v>0</v>
          </cell>
          <cell r="P1443">
            <v>44462</v>
          </cell>
        </row>
        <row r="1444">
          <cell r="A1444">
            <v>21000305</v>
          </cell>
          <cell r="H1444">
            <v>0</v>
          </cell>
          <cell r="K1444">
            <v>0</v>
          </cell>
          <cell r="P1444">
            <v>44462</v>
          </cell>
        </row>
        <row r="1445">
          <cell r="A1445">
            <v>21000304</v>
          </cell>
          <cell r="H1445">
            <v>0</v>
          </cell>
          <cell r="K1445">
            <v>0</v>
          </cell>
          <cell r="P1445">
            <v>44461</v>
          </cell>
        </row>
        <row r="1446">
          <cell r="A1446">
            <v>21000303</v>
          </cell>
          <cell r="H1446">
            <v>0</v>
          </cell>
          <cell r="K1446">
            <v>0</v>
          </cell>
          <cell r="P1446">
            <v>44459</v>
          </cell>
        </row>
        <row r="1447">
          <cell r="A1447">
            <v>21000302</v>
          </cell>
          <cell r="H1447">
            <v>0</v>
          </cell>
          <cell r="K1447">
            <v>0</v>
          </cell>
          <cell r="P1447">
            <v>44456</v>
          </cell>
        </row>
        <row r="1448">
          <cell r="A1448">
            <v>21000301</v>
          </cell>
          <cell r="H1448">
            <v>0</v>
          </cell>
          <cell r="K1448">
            <v>0</v>
          </cell>
          <cell r="P1448">
            <v>44459</v>
          </cell>
        </row>
        <row r="1449">
          <cell r="A1449">
            <v>21000300</v>
          </cell>
          <cell r="H1449">
            <v>0</v>
          </cell>
          <cell r="K1449">
            <v>0</v>
          </cell>
          <cell r="P1449">
            <v>44455</v>
          </cell>
        </row>
        <row r="1450">
          <cell r="A1450">
            <v>21000299</v>
          </cell>
          <cell r="H1450">
            <v>0</v>
          </cell>
          <cell r="K1450">
            <v>0</v>
          </cell>
          <cell r="P1450">
            <v>44467</v>
          </cell>
        </row>
        <row r="1451">
          <cell r="A1451">
            <v>21000298</v>
          </cell>
          <cell r="H1451">
            <v>0</v>
          </cell>
          <cell r="K1451">
            <v>0</v>
          </cell>
          <cell r="P1451">
            <v>44455</v>
          </cell>
        </row>
        <row r="1452">
          <cell r="A1452">
            <v>21000297</v>
          </cell>
          <cell r="H1452">
            <v>0</v>
          </cell>
          <cell r="K1452">
            <v>0</v>
          </cell>
          <cell r="P1452">
            <v>44454</v>
          </cell>
        </row>
        <row r="1453">
          <cell r="A1453">
            <v>21000296</v>
          </cell>
          <cell r="H1453">
            <v>0</v>
          </cell>
          <cell r="K1453">
            <v>0</v>
          </cell>
          <cell r="P1453">
            <v>44454</v>
          </cell>
        </row>
        <row r="1454">
          <cell r="A1454">
            <v>21000295</v>
          </cell>
          <cell r="H1454">
            <v>0</v>
          </cell>
          <cell r="K1454">
            <v>0</v>
          </cell>
          <cell r="P1454">
            <v>44454</v>
          </cell>
        </row>
        <row r="1455">
          <cell r="A1455">
            <v>21000294</v>
          </cell>
          <cell r="H1455">
            <v>0</v>
          </cell>
          <cell r="K1455">
            <v>0</v>
          </cell>
          <cell r="P1455">
            <v>44459</v>
          </cell>
        </row>
        <row r="1456">
          <cell r="A1456">
            <v>21000293</v>
          </cell>
          <cell r="H1456">
            <v>0</v>
          </cell>
          <cell r="K1456">
            <v>0</v>
          </cell>
          <cell r="P1456">
            <v>44455</v>
          </cell>
        </row>
        <row r="1457">
          <cell r="A1457">
            <v>21000292</v>
          </cell>
          <cell r="H1457">
            <v>0</v>
          </cell>
          <cell r="K1457">
            <v>0</v>
          </cell>
          <cell r="P1457">
            <v>44455</v>
          </cell>
        </row>
        <row r="1458">
          <cell r="A1458">
            <v>21000291</v>
          </cell>
          <cell r="H1458">
            <v>0</v>
          </cell>
          <cell r="K1458">
            <v>0</v>
          </cell>
          <cell r="P1458">
            <v>44462</v>
          </cell>
        </row>
        <row r="1459">
          <cell r="A1459">
            <v>21000290</v>
          </cell>
          <cell r="H1459">
            <v>0</v>
          </cell>
          <cell r="K1459">
            <v>0</v>
          </cell>
          <cell r="P1459">
            <v>44453</v>
          </cell>
        </row>
        <row r="1460">
          <cell r="A1460">
            <v>21000289</v>
          </cell>
          <cell r="H1460">
            <v>0</v>
          </cell>
          <cell r="K1460">
            <v>0</v>
          </cell>
          <cell r="P1460">
            <v>44456</v>
          </cell>
        </row>
        <row r="1461">
          <cell r="A1461">
            <v>21000288</v>
          </cell>
          <cell r="H1461">
            <v>0</v>
          </cell>
          <cell r="K1461">
            <v>0</v>
          </cell>
          <cell r="P1461">
            <v>44449</v>
          </cell>
        </row>
        <row r="1462">
          <cell r="A1462">
            <v>21000287</v>
          </cell>
          <cell r="H1462">
            <v>0</v>
          </cell>
          <cell r="K1462">
            <v>0</v>
          </cell>
          <cell r="P1462">
            <v>44448</v>
          </cell>
        </row>
        <row r="1463">
          <cell r="A1463">
            <v>21000286</v>
          </cell>
          <cell r="H1463">
            <v>0</v>
          </cell>
          <cell r="K1463">
            <v>0</v>
          </cell>
          <cell r="P1463">
            <v>44448</v>
          </cell>
        </row>
        <row r="1464">
          <cell r="A1464">
            <v>21000285</v>
          </cell>
          <cell r="H1464">
            <v>0</v>
          </cell>
          <cell r="K1464">
            <v>0</v>
          </cell>
          <cell r="P1464">
            <v>44447</v>
          </cell>
        </row>
        <row r="1465">
          <cell r="A1465">
            <v>21000284</v>
          </cell>
          <cell r="H1465">
            <v>0</v>
          </cell>
          <cell r="K1465">
            <v>0</v>
          </cell>
          <cell r="P1465">
            <v>44447</v>
          </cell>
        </row>
        <row r="1466">
          <cell r="A1466">
            <v>21000283</v>
          </cell>
          <cell r="H1466">
            <v>0</v>
          </cell>
          <cell r="K1466">
            <v>0</v>
          </cell>
          <cell r="P1466">
            <v>44447</v>
          </cell>
        </row>
        <row r="1467">
          <cell r="A1467">
            <v>21000282</v>
          </cell>
          <cell r="H1467">
            <v>0</v>
          </cell>
          <cell r="K1467">
            <v>0</v>
          </cell>
          <cell r="P1467">
            <v>44448</v>
          </cell>
        </row>
        <row r="1468">
          <cell r="A1468">
            <v>21000281</v>
          </cell>
          <cell r="H1468">
            <v>0</v>
          </cell>
          <cell r="K1468">
            <v>0</v>
          </cell>
          <cell r="P1468">
            <v>44448</v>
          </cell>
        </row>
        <row r="1469">
          <cell r="A1469">
            <v>21000280</v>
          </cell>
          <cell r="H1469">
            <v>0</v>
          </cell>
          <cell r="K1469">
            <v>0</v>
          </cell>
          <cell r="P1469">
            <v>44476</v>
          </cell>
        </row>
        <row r="1470">
          <cell r="A1470">
            <v>21000279</v>
          </cell>
          <cell r="H1470">
            <v>0</v>
          </cell>
          <cell r="K1470">
            <v>0</v>
          </cell>
          <cell r="P1470" t="str">
            <v>-</v>
          </cell>
        </row>
        <row r="1471">
          <cell r="A1471">
            <v>21000278</v>
          </cell>
          <cell r="H1471">
            <v>0</v>
          </cell>
          <cell r="K1471">
            <v>0</v>
          </cell>
          <cell r="P1471">
            <v>44460</v>
          </cell>
        </row>
        <row r="1472">
          <cell r="A1472">
            <v>21000277</v>
          </cell>
          <cell r="H1472">
            <v>0</v>
          </cell>
          <cell r="K1472">
            <v>0</v>
          </cell>
          <cell r="P1472">
            <v>44439</v>
          </cell>
        </row>
        <row r="1473">
          <cell r="A1473">
            <v>21000276</v>
          </cell>
          <cell r="H1473">
            <v>0</v>
          </cell>
          <cell r="K1473">
            <v>0</v>
          </cell>
          <cell r="P1473">
            <v>44441</v>
          </cell>
        </row>
        <row r="1474">
          <cell r="A1474">
            <v>21000275</v>
          </cell>
          <cell r="H1474">
            <v>0</v>
          </cell>
          <cell r="K1474">
            <v>0</v>
          </cell>
          <cell r="P1474">
            <v>44438</v>
          </cell>
        </row>
        <row r="1475">
          <cell r="A1475">
            <v>21000274</v>
          </cell>
          <cell r="H1475">
            <v>0</v>
          </cell>
          <cell r="K1475">
            <v>0</v>
          </cell>
          <cell r="P1475" t="str">
            <v>-</v>
          </cell>
        </row>
        <row r="1476">
          <cell r="A1476">
            <v>21000273</v>
          </cell>
          <cell r="H1476">
            <v>0</v>
          </cell>
          <cell r="K1476">
            <v>0</v>
          </cell>
          <cell r="P1476">
            <v>44433</v>
          </cell>
        </row>
        <row r="1477">
          <cell r="A1477">
            <v>21000272</v>
          </cell>
          <cell r="H1477">
            <v>0</v>
          </cell>
          <cell r="K1477">
            <v>0</v>
          </cell>
          <cell r="P1477">
            <v>44431</v>
          </cell>
        </row>
        <row r="1478">
          <cell r="A1478">
            <v>21000271</v>
          </cell>
          <cell r="H1478">
            <v>0</v>
          </cell>
          <cell r="K1478">
            <v>0</v>
          </cell>
          <cell r="P1478">
            <v>44431</v>
          </cell>
        </row>
        <row r="1479">
          <cell r="A1479">
            <v>21000270</v>
          </cell>
          <cell r="H1479">
            <v>0</v>
          </cell>
          <cell r="K1479">
            <v>0</v>
          </cell>
          <cell r="P1479">
            <v>44431</v>
          </cell>
        </row>
        <row r="1480">
          <cell r="A1480">
            <v>21000269</v>
          </cell>
          <cell r="H1480">
            <v>0</v>
          </cell>
          <cell r="K1480">
            <v>0</v>
          </cell>
          <cell r="P1480">
            <v>44431</v>
          </cell>
        </row>
        <row r="1481">
          <cell r="A1481">
            <v>21000268</v>
          </cell>
          <cell r="H1481">
            <v>0</v>
          </cell>
          <cell r="K1481">
            <v>0</v>
          </cell>
          <cell r="P1481">
            <v>44427</v>
          </cell>
        </row>
        <row r="1482">
          <cell r="A1482">
            <v>21000267</v>
          </cell>
          <cell r="H1482">
            <v>0</v>
          </cell>
          <cell r="K1482">
            <v>0</v>
          </cell>
          <cell r="P1482">
            <v>44427</v>
          </cell>
        </row>
        <row r="1483">
          <cell r="A1483">
            <v>21000266</v>
          </cell>
          <cell r="H1483">
            <v>0</v>
          </cell>
          <cell r="K1483">
            <v>0</v>
          </cell>
          <cell r="P1483">
            <v>44424</v>
          </cell>
        </row>
        <row r="1484">
          <cell r="A1484">
            <v>21000265</v>
          </cell>
          <cell r="H1484">
            <v>0</v>
          </cell>
          <cell r="K1484">
            <v>0</v>
          </cell>
          <cell r="P1484">
            <v>44425</v>
          </cell>
        </row>
        <row r="1485">
          <cell r="A1485">
            <v>21000264</v>
          </cell>
          <cell r="H1485">
            <v>0</v>
          </cell>
          <cell r="K1485">
            <v>0</v>
          </cell>
          <cell r="P1485">
            <v>44424</v>
          </cell>
        </row>
        <row r="1486">
          <cell r="A1486">
            <v>21000263</v>
          </cell>
          <cell r="H1486">
            <v>0</v>
          </cell>
          <cell r="K1486">
            <v>0</v>
          </cell>
          <cell r="P1486">
            <v>44425</v>
          </cell>
        </row>
        <row r="1487">
          <cell r="A1487">
            <v>21000262</v>
          </cell>
          <cell r="H1487">
            <v>0</v>
          </cell>
          <cell r="K1487">
            <v>0</v>
          </cell>
          <cell r="P1487">
            <v>44424</v>
          </cell>
        </row>
        <row r="1488">
          <cell r="A1488">
            <v>21000261</v>
          </cell>
          <cell r="H1488">
            <v>0</v>
          </cell>
          <cell r="K1488">
            <v>0</v>
          </cell>
          <cell r="P1488">
            <v>44435</v>
          </cell>
        </row>
        <row r="1489">
          <cell r="A1489">
            <v>21000260</v>
          </cell>
          <cell r="H1489">
            <v>0</v>
          </cell>
          <cell r="K1489">
            <v>0</v>
          </cell>
          <cell r="P1489">
            <v>44419</v>
          </cell>
        </row>
        <row r="1490">
          <cell r="A1490">
            <v>21000259</v>
          </cell>
          <cell r="H1490">
            <v>0</v>
          </cell>
          <cell r="K1490">
            <v>0</v>
          </cell>
          <cell r="P1490">
            <v>44421</v>
          </cell>
        </row>
        <row r="1491">
          <cell r="A1491">
            <v>21000258</v>
          </cell>
          <cell r="H1491">
            <v>0</v>
          </cell>
          <cell r="K1491">
            <v>0</v>
          </cell>
          <cell r="P1491">
            <v>44417</v>
          </cell>
        </row>
        <row r="1492">
          <cell r="A1492">
            <v>21000257</v>
          </cell>
          <cell r="H1492">
            <v>0</v>
          </cell>
          <cell r="K1492">
            <v>0</v>
          </cell>
          <cell r="P1492">
            <v>44419</v>
          </cell>
        </row>
        <row r="1493">
          <cell r="A1493">
            <v>21000256</v>
          </cell>
          <cell r="H1493">
            <v>0</v>
          </cell>
          <cell r="K1493">
            <v>0</v>
          </cell>
          <cell r="P1493">
            <v>44417</v>
          </cell>
        </row>
        <row r="1494">
          <cell r="A1494">
            <v>21000255</v>
          </cell>
          <cell r="H1494">
            <v>0</v>
          </cell>
          <cell r="K1494">
            <v>0</v>
          </cell>
          <cell r="P1494">
            <v>44417</v>
          </cell>
        </row>
        <row r="1495">
          <cell r="A1495">
            <v>21000254</v>
          </cell>
          <cell r="H1495">
            <v>0</v>
          </cell>
          <cell r="K1495">
            <v>0</v>
          </cell>
          <cell r="P1495">
            <v>44414</v>
          </cell>
        </row>
        <row r="1496">
          <cell r="A1496">
            <v>21000253</v>
          </cell>
          <cell r="H1496">
            <v>0</v>
          </cell>
          <cell r="K1496">
            <v>0</v>
          </cell>
          <cell r="P1496">
            <v>44414</v>
          </cell>
        </row>
        <row r="1497">
          <cell r="A1497">
            <v>21000252</v>
          </cell>
          <cell r="H1497">
            <v>0</v>
          </cell>
          <cell r="K1497">
            <v>0</v>
          </cell>
          <cell r="P1497">
            <v>44417</v>
          </cell>
        </row>
        <row r="1498">
          <cell r="A1498">
            <v>21000251</v>
          </cell>
          <cell r="H1498">
            <v>0</v>
          </cell>
          <cell r="K1498">
            <v>0</v>
          </cell>
          <cell r="P1498">
            <v>44417</v>
          </cell>
        </row>
        <row r="1499">
          <cell r="A1499">
            <v>21000250</v>
          </cell>
          <cell r="H1499">
            <v>0</v>
          </cell>
          <cell r="K1499">
            <v>0</v>
          </cell>
          <cell r="P1499">
            <v>44410</v>
          </cell>
        </row>
        <row r="1500">
          <cell r="A1500">
            <v>21000249</v>
          </cell>
          <cell r="H1500">
            <v>0</v>
          </cell>
          <cell r="K1500">
            <v>0</v>
          </cell>
          <cell r="P1500">
            <v>44412</v>
          </cell>
        </row>
        <row r="1501">
          <cell r="A1501">
            <v>21000248</v>
          </cell>
          <cell r="H1501">
            <v>0</v>
          </cell>
          <cell r="K1501">
            <v>0</v>
          </cell>
          <cell r="P1501">
            <v>44412</v>
          </cell>
        </row>
        <row r="1502">
          <cell r="A1502">
            <v>21000247</v>
          </cell>
          <cell r="H1502">
            <v>0</v>
          </cell>
          <cell r="K1502">
            <v>0</v>
          </cell>
          <cell r="P1502">
            <v>44411</v>
          </cell>
        </row>
        <row r="1503">
          <cell r="A1503">
            <v>21000246</v>
          </cell>
          <cell r="H1503">
            <v>0</v>
          </cell>
          <cell r="K1503">
            <v>0</v>
          </cell>
          <cell r="P1503">
            <v>44411</v>
          </cell>
        </row>
        <row r="1504">
          <cell r="A1504">
            <v>21000245</v>
          </cell>
          <cell r="H1504">
            <v>0</v>
          </cell>
          <cell r="K1504">
            <v>0</v>
          </cell>
          <cell r="P1504">
            <v>44410</v>
          </cell>
        </row>
        <row r="1505">
          <cell r="A1505">
            <v>21000244</v>
          </cell>
          <cell r="H1505">
            <v>0</v>
          </cell>
          <cell r="K1505">
            <v>0</v>
          </cell>
          <cell r="P1505">
            <v>44411</v>
          </cell>
        </row>
        <row r="1506">
          <cell r="A1506">
            <v>21000243</v>
          </cell>
          <cell r="H1506">
            <v>0</v>
          </cell>
          <cell r="K1506">
            <v>0</v>
          </cell>
          <cell r="P1506">
            <v>44406</v>
          </cell>
        </row>
        <row r="1507">
          <cell r="A1507">
            <v>21000242</v>
          </cell>
          <cell r="H1507">
            <v>0</v>
          </cell>
          <cell r="K1507">
            <v>0</v>
          </cell>
          <cell r="P1507">
            <v>44406</v>
          </cell>
        </row>
        <row r="1508">
          <cell r="A1508">
            <v>21000241</v>
          </cell>
          <cell r="H1508">
            <v>0</v>
          </cell>
          <cell r="K1508">
            <v>0</v>
          </cell>
          <cell r="P1508">
            <v>44405</v>
          </cell>
        </row>
        <row r="1509">
          <cell r="A1509">
            <v>21000240</v>
          </cell>
          <cell r="H1509">
            <v>0</v>
          </cell>
          <cell r="K1509">
            <v>0</v>
          </cell>
          <cell r="P1509">
            <v>44404</v>
          </cell>
        </row>
        <row r="1510">
          <cell r="A1510">
            <v>21000239</v>
          </cell>
          <cell r="H1510">
            <v>0</v>
          </cell>
          <cell r="K1510">
            <v>0</v>
          </cell>
          <cell r="P1510">
            <v>44404</v>
          </cell>
        </row>
        <row r="1511">
          <cell r="A1511">
            <v>21000238</v>
          </cell>
          <cell r="H1511">
            <v>0</v>
          </cell>
          <cell r="K1511">
            <v>0</v>
          </cell>
          <cell r="P1511">
            <v>44404</v>
          </cell>
        </row>
        <row r="1512">
          <cell r="A1512">
            <v>21000236</v>
          </cell>
          <cell r="H1512">
            <v>0</v>
          </cell>
          <cell r="K1512">
            <v>0</v>
          </cell>
          <cell r="P1512">
            <v>44403</v>
          </cell>
        </row>
        <row r="1513">
          <cell r="A1513">
            <v>21000235</v>
          </cell>
          <cell r="H1513">
            <v>0</v>
          </cell>
          <cell r="K1513">
            <v>0</v>
          </cell>
          <cell r="P1513">
            <v>44399</v>
          </cell>
        </row>
        <row r="1514">
          <cell r="A1514">
            <v>21000234</v>
          </cell>
          <cell r="H1514">
            <v>0</v>
          </cell>
          <cell r="K1514">
            <v>0</v>
          </cell>
          <cell r="P1514">
            <v>44397</v>
          </cell>
        </row>
        <row r="1515">
          <cell r="A1515">
            <v>21000233</v>
          </cell>
          <cell r="H1515">
            <v>0</v>
          </cell>
          <cell r="K1515">
            <v>0</v>
          </cell>
          <cell r="P1515">
            <v>44398</v>
          </cell>
        </row>
        <row r="1516">
          <cell r="A1516">
            <v>21000232</v>
          </cell>
          <cell r="H1516">
            <v>0</v>
          </cell>
          <cell r="K1516">
            <v>0</v>
          </cell>
          <cell r="P1516">
            <v>44398</v>
          </cell>
        </row>
        <row r="1517">
          <cell r="A1517">
            <v>21000231</v>
          </cell>
          <cell r="H1517">
            <v>0</v>
          </cell>
          <cell r="K1517">
            <v>0</v>
          </cell>
          <cell r="P1517">
            <v>44393</v>
          </cell>
        </row>
        <row r="1518">
          <cell r="A1518">
            <v>21000230</v>
          </cell>
          <cell r="H1518">
            <v>0</v>
          </cell>
          <cell r="K1518">
            <v>0</v>
          </cell>
          <cell r="P1518">
            <v>44393</v>
          </cell>
        </row>
        <row r="1519">
          <cell r="A1519">
            <v>21000229</v>
          </cell>
          <cell r="H1519">
            <v>0</v>
          </cell>
          <cell r="K1519">
            <v>0</v>
          </cell>
          <cell r="P1519">
            <v>44403</v>
          </cell>
        </row>
        <row r="1520">
          <cell r="A1520">
            <v>21000228</v>
          </cell>
          <cell r="H1520">
            <v>0</v>
          </cell>
          <cell r="K1520">
            <v>0</v>
          </cell>
          <cell r="P1520">
            <v>44392</v>
          </cell>
        </row>
        <row r="1521">
          <cell r="A1521">
            <v>21000227</v>
          </cell>
          <cell r="H1521">
            <v>0</v>
          </cell>
          <cell r="K1521">
            <v>0</v>
          </cell>
          <cell r="P1521">
            <v>44392</v>
          </cell>
        </row>
        <row r="1522">
          <cell r="A1522">
            <v>21000226</v>
          </cell>
          <cell r="H1522">
            <v>0</v>
          </cell>
          <cell r="K1522">
            <v>0</v>
          </cell>
          <cell r="P1522">
            <v>44390</v>
          </cell>
        </row>
        <row r="1523">
          <cell r="A1523">
            <v>21000225</v>
          </cell>
          <cell r="H1523">
            <v>0</v>
          </cell>
          <cell r="K1523">
            <v>0</v>
          </cell>
          <cell r="P1523">
            <v>44419</v>
          </cell>
        </row>
        <row r="1524">
          <cell r="A1524">
            <v>21000224</v>
          </cell>
          <cell r="H1524">
            <v>0</v>
          </cell>
          <cell r="K1524">
            <v>0</v>
          </cell>
          <cell r="P1524">
            <v>44389</v>
          </cell>
        </row>
        <row r="1525">
          <cell r="A1525">
            <v>21000223</v>
          </cell>
          <cell r="H1525">
            <v>0</v>
          </cell>
          <cell r="K1525">
            <v>0</v>
          </cell>
          <cell r="P1525">
            <v>44386</v>
          </cell>
        </row>
        <row r="1526">
          <cell r="A1526">
            <v>21000222</v>
          </cell>
          <cell r="H1526">
            <v>0</v>
          </cell>
          <cell r="K1526">
            <v>0</v>
          </cell>
          <cell r="P1526">
            <v>44385</v>
          </cell>
        </row>
        <row r="1527">
          <cell r="A1527">
            <v>21000221</v>
          </cell>
          <cell r="H1527">
            <v>0</v>
          </cell>
          <cell r="K1527">
            <v>0</v>
          </cell>
          <cell r="P1527">
            <v>44385</v>
          </cell>
        </row>
        <row r="1528">
          <cell r="A1528">
            <v>21000220</v>
          </cell>
          <cell r="H1528">
            <v>0</v>
          </cell>
          <cell r="K1528">
            <v>0</v>
          </cell>
          <cell r="P1528">
            <v>44398</v>
          </cell>
        </row>
        <row r="1529">
          <cell r="A1529">
            <v>21000218</v>
          </cell>
          <cell r="H1529">
            <v>0</v>
          </cell>
          <cell r="K1529">
            <v>0</v>
          </cell>
          <cell r="P1529">
            <v>44384</v>
          </cell>
        </row>
        <row r="1530">
          <cell r="A1530">
            <v>21000217</v>
          </cell>
          <cell r="H1530">
            <v>0</v>
          </cell>
          <cell r="K1530">
            <v>0</v>
          </cell>
          <cell r="P1530">
            <v>44383</v>
          </cell>
        </row>
        <row r="1531">
          <cell r="A1531">
            <v>21000216</v>
          </cell>
          <cell r="H1531">
            <v>0</v>
          </cell>
          <cell r="K1531">
            <v>0</v>
          </cell>
          <cell r="P1531">
            <v>44384</v>
          </cell>
        </row>
        <row r="1532">
          <cell r="A1532">
            <v>21000215</v>
          </cell>
          <cell r="H1532">
            <v>0</v>
          </cell>
          <cell r="K1532">
            <v>0</v>
          </cell>
          <cell r="P1532">
            <v>44382</v>
          </cell>
        </row>
        <row r="1533">
          <cell r="A1533">
            <v>21000214</v>
          </cell>
          <cell r="H1533">
            <v>0</v>
          </cell>
          <cell r="K1533">
            <v>0</v>
          </cell>
          <cell r="P1533">
            <v>44382</v>
          </cell>
        </row>
        <row r="1534">
          <cell r="A1534">
            <v>21000213</v>
          </cell>
          <cell r="H1534">
            <v>0</v>
          </cell>
          <cell r="K1534">
            <v>0</v>
          </cell>
          <cell r="P1534">
            <v>44378</v>
          </cell>
        </row>
        <row r="1535">
          <cell r="A1535">
            <v>21000212</v>
          </cell>
          <cell r="H1535">
            <v>0</v>
          </cell>
          <cell r="K1535">
            <v>0</v>
          </cell>
          <cell r="P1535">
            <v>44379</v>
          </cell>
        </row>
        <row r="1536">
          <cell r="A1536">
            <v>21000211</v>
          </cell>
          <cell r="H1536">
            <v>0</v>
          </cell>
          <cell r="K1536">
            <v>0</v>
          </cell>
          <cell r="P1536">
            <v>44378</v>
          </cell>
        </row>
        <row r="1537">
          <cell r="A1537">
            <v>21000210</v>
          </cell>
          <cell r="H1537">
            <v>0</v>
          </cell>
          <cell r="K1537">
            <v>0</v>
          </cell>
          <cell r="P1537">
            <v>44382</v>
          </cell>
        </row>
        <row r="1538">
          <cell r="A1538">
            <v>21000208</v>
          </cell>
          <cell r="H1538">
            <v>0</v>
          </cell>
          <cell r="K1538">
            <v>0</v>
          </cell>
          <cell r="P1538">
            <v>44377</v>
          </cell>
        </row>
        <row r="1539">
          <cell r="A1539">
            <v>21000207</v>
          </cell>
          <cell r="H1539">
            <v>0</v>
          </cell>
          <cell r="K1539">
            <v>0</v>
          </cell>
          <cell r="P1539">
            <v>44377</v>
          </cell>
        </row>
        <row r="1540">
          <cell r="A1540">
            <v>21000206</v>
          </cell>
          <cell r="H1540">
            <v>0</v>
          </cell>
          <cell r="K1540">
            <v>0</v>
          </cell>
          <cell r="P1540">
            <v>44376</v>
          </cell>
        </row>
        <row r="1541">
          <cell r="A1541">
            <v>21000205</v>
          </cell>
          <cell r="H1541">
            <v>0</v>
          </cell>
          <cell r="K1541">
            <v>0</v>
          </cell>
          <cell r="P1541">
            <v>44383</v>
          </cell>
        </row>
        <row r="1542">
          <cell r="A1542">
            <v>21000204</v>
          </cell>
          <cell r="H1542">
            <v>0</v>
          </cell>
          <cell r="K1542">
            <v>0</v>
          </cell>
          <cell r="P1542">
            <v>44376</v>
          </cell>
        </row>
        <row r="1543">
          <cell r="A1543">
            <v>21000203</v>
          </cell>
          <cell r="H1543">
            <v>0</v>
          </cell>
          <cell r="K1543">
            <v>0</v>
          </cell>
          <cell r="P1543">
            <v>44376</v>
          </cell>
        </row>
        <row r="1544">
          <cell r="A1544">
            <v>21000202</v>
          </cell>
          <cell r="H1544">
            <v>0</v>
          </cell>
          <cell r="K1544">
            <v>0</v>
          </cell>
          <cell r="P1544">
            <v>44379</v>
          </cell>
        </row>
        <row r="1545">
          <cell r="A1545">
            <v>21000201</v>
          </cell>
          <cell r="H1545">
            <v>0</v>
          </cell>
          <cell r="K1545">
            <v>0</v>
          </cell>
          <cell r="P1545">
            <v>44375</v>
          </cell>
        </row>
        <row r="1546">
          <cell r="A1546">
            <v>21000200</v>
          </cell>
          <cell r="H1546">
            <v>0</v>
          </cell>
          <cell r="K1546">
            <v>0</v>
          </cell>
          <cell r="P1546">
            <v>44376</v>
          </cell>
        </row>
        <row r="1547">
          <cell r="A1547">
            <v>21000199</v>
          </cell>
          <cell r="H1547">
            <v>0</v>
          </cell>
          <cell r="K1547">
            <v>0</v>
          </cell>
          <cell r="P1547">
            <v>44375</v>
          </cell>
        </row>
        <row r="1548">
          <cell r="A1548">
            <v>21000198</v>
          </cell>
          <cell r="H1548">
            <v>0</v>
          </cell>
          <cell r="K1548">
            <v>0</v>
          </cell>
          <cell r="P1548">
            <v>44371</v>
          </cell>
        </row>
        <row r="1549">
          <cell r="A1549">
            <v>21000197</v>
          </cell>
          <cell r="H1549">
            <v>0</v>
          </cell>
          <cell r="K1549">
            <v>0</v>
          </cell>
          <cell r="P1549">
            <v>44370</v>
          </cell>
        </row>
        <row r="1550">
          <cell r="A1550">
            <v>21000196</v>
          </cell>
          <cell r="H1550">
            <v>0</v>
          </cell>
          <cell r="K1550">
            <v>0</v>
          </cell>
          <cell r="P1550">
            <v>44370</v>
          </cell>
        </row>
        <row r="1551">
          <cell r="A1551">
            <v>21000195</v>
          </cell>
          <cell r="H1551">
            <v>0</v>
          </cell>
          <cell r="K1551">
            <v>0</v>
          </cell>
          <cell r="P1551">
            <v>44369</v>
          </cell>
        </row>
        <row r="1552">
          <cell r="A1552">
            <v>21000194</v>
          </cell>
          <cell r="H1552">
            <v>0</v>
          </cell>
          <cell r="K1552">
            <v>0</v>
          </cell>
          <cell r="P1552">
            <v>44370</v>
          </cell>
        </row>
        <row r="1553">
          <cell r="A1553">
            <v>21000193</v>
          </cell>
          <cell r="H1553">
            <v>0</v>
          </cell>
          <cell r="K1553">
            <v>0</v>
          </cell>
          <cell r="P1553">
            <v>44371</v>
          </cell>
        </row>
        <row r="1554">
          <cell r="A1554">
            <v>21000192</v>
          </cell>
          <cell r="H1554">
            <v>0</v>
          </cell>
          <cell r="K1554">
            <v>0</v>
          </cell>
          <cell r="P1554">
            <v>44368</v>
          </cell>
        </row>
        <row r="1555">
          <cell r="A1555">
            <v>21000191</v>
          </cell>
          <cell r="H1555">
            <v>0</v>
          </cell>
          <cell r="K1555">
            <v>0</v>
          </cell>
          <cell r="P1555">
            <v>44368</v>
          </cell>
        </row>
        <row r="1556">
          <cell r="A1556">
            <v>21000190</v>
          </cell>
          <cell r="H1556">
            <v>0</v>
          </cell>
          <cell r="K1556">
            <v>0</v>
          </cell>
          <cell r="P1556">
            <v>44365</v>
          </cell>
        </row>
        <row r="1557">
          <cell r="A1557">
            <v>21000189</v>
          </cell>
          <cell r="H1557">
            <v>0</v>
          </cell>
          <cell r="K1557">
            <v>0</v>
          </cell>
          <cell r="P1557">
            <v>44376</v>
          </cell>
        </row>
        <row r="1558">
          <cell r="A1558">
            <v>21000188</v>
          </cell>
          <cell r="H1558">
            <v>0</v>
          </cell>
          <cell r="K1558">
            <v>0</v>
          </cell>
          <cell r="P1558">
            <v>44365</v>
          </cell>
        </row>
        <row r="1559">
          <cell r="A1559">
            <v>21000187</v>
          </cell>
          <cell r="H1559">
            <v>0</v>
          </cell>
          <cell r="K1559">
            <v>0</v>
          </cell>
          <cell r="P1559">
            <v>44364</v>
          </cell>
        </row>
        <row r="1560">
          <cell r="A1560">
            <v>21000186</v>
          </cell>
          <cell r="H1560">
            <v>0</v>
          </cell>
          <cell r="K1560">
            <v>0</v>
          </cell>
          <cell r="P1560">
            <v>44363</v>
          </cell>
        </row>
        <row r="1561">
          <cell r="A1561">
            <v>21000185</v>
          </cell>
          <cell r="H1561">
            <v>0</v>
          </cell>
          <cell r="K1561">
            <v>0</v>
          </cell>
          <cell r="P1561">
            <v>44362</v>
          </cell>
        </row>
        <row r="1562">
          <cell r="A1562">
            <v>21000184</v>
          </cell>
          <cell r="H1562">
            <v>0</v>
          </cell>
          <cell r="K1562">
            <v>0</v>
          </cell>
          <cell r="P1562">
            <v>44363</v>
          </cell>
        </row>
        <row r="1563">
          <cell r="A1563">
            <v>21000183</v>
          </cell>
          <cell r="H1563">
            <v>0</v>
          </cell>
          <cell r="K1563">
            <v>0</v>
          </cell>
          <cell r="P1563">
            <v>44362</v>
          </cell>
        </row>
        <row r="1564">
          <cell r="A1564">
            <v>21000182</v>
          </cell>
          <cell r="H1564">
            <v>0</v>
          </cell>
          <cell r="K1564">
            <v>0</v>
          </cell>
          <cell r="P1564">
            <v>44361</v>
          </cell>
        </row>
        <row r="1565">
          <cell r="A1565">
            <v>21000181</v>
          </cell>
          <cell r="H1565">
            <v>0</v>
          </cell>
          <cell r="K1565">
            <v>0</v>
          </cell>
          <cell r="P1565">
            <v>44361</v>
          </cell>
        </row>
        <row r="1566">
          <cell r="A1566">
            <v>21000180</v>
          </cell>
          <cell r="H1566">
            <v>0</v>
          </cell>
          <cell r="K1566">
            <v>0</v>
          </cell>
          <cell r="P1566">
            <v>44362</v>
          </cell>
        </row>
        <row r="1567">
          <cell r="A1567">
            <v>21000179</v>
          </cell>
          <cell r="H1567">
            <v>0</v>
          </cell>
          <cell r="K1567">
            <v>0</v>
          </cell>
          <cell r="P1567">
            <v>44357</v>
          </cell>
        </row>
        <row r="1568">
          <cell r="A1568">
            <v>21000178</v>
          </cell>
          <cell r="H1568">
            <v>0</v>
          </cell>
          <cell r="K1568">
            <v>0</v>
          </cell>
          <cell r="P1568">
            <v>44357</v>
          </cell>
        </row>
        <row r="1569">
          <cell r="A1569">
            <v>21000177</v>
          </cell>
          <cell r="H1569">
            <v>0</v>
          </cell>
          <cell r="K1569">
            <v>0</v>
          </cell>
          <cell r="P1569">
            <v>44356</v>
          </cell>
        </row>
        <row r="1570">
          <cell r="A1570">
            <v>21000176</v>
          </cell>
          <cell r="H1570">
            <v>0</v>
          </cell>
          <cell r="K1570">
            <v>0</v>
          </cell>
          <cell r="P1570">
            <v>44356</v>
          </cell>
        </row>
        <row r="1571">
          <cell r="A1571">
            <v>21000175</v>
          </cell>
          <cell r="H1571">
            <v>0</v>
          </cell>
          <cell r="K1571">
            <v>0</v>
          </cell>
          <cell r="P1571">
            <v>44355</v>
          </cell>
        </row>
        <row r="1572">
          <cell r="A1572">
            <v>21000174</v>
          </cell>
          <cell r="H1572">
            <v>0</v>
          </cell>
          <cell r="K1572">
            <v>0</v>
          </cell>
          <cell r="P1572">
            <v>44354</v>
          </cell>
        </row>
        <row r="1573">
          <cell r="A1573">
            <v>21000173</v>
          </cell>
          <cell r="H1573">
            <v>0</v>
          </cell>
          <cell r="K1573">
            <v>0</v>
          </cell>
          <cell r="P1573">
            <v>44351</v>
          </cell>
        </row>
        <row r="1574">
          <cell r="A1574">
            <v>21000172</v>
          </cell>
          <cell r="H1574">
            <v>0</v>
          </cell>
          <cell r="K1574">
            <v>0</v>
          </cell>
          <cell r="P1574">
            <v>44349</v>
          </cell>
        </row>
        <row r="1575">
          <cell r="A1575">
            <v>21000171</v>
          </cell>
          <cell r="H1575">
            <v>0</v>
          </cell>
          <cell r="K1575">
            <v>0</v>
          </cell>
          <cell r="P1575">
            <v>44351</v>
          </cell>
        </row>
        <row r="1576">
          <cell r="A1576">
            <v>21000170</v>
          </cell>
          <cell r="H1576">
            <v>0</v>
          </cell>
          <cell r="K1576">
            <v>0</v>
          </cell>
          <cell r="P1576">
            <v>44348</v>
          </cell>
        </row>
        <row r="1577">
          <cell r="A1577">
            <v>21000169</v>
          </cell>
          <cell r="H1577">
            <v>0</v>
          </cell>
          <cell r="K1577">
            <v>0</v>
          </cell>
          <cell r="P1577">
            <v>44392</v>
          </cell>
        </row>
        <row r="1578">
          <cell r="A1578">
            <v>21000168</v>
          </cell>
          <cell r="H1578">
            <v>0</v>
          </cell>
          <cell r="K1578">
            <v>0</v>
          </cell>
          <cell r="P1578">
            <v>44348</v>
          </cell>
        </row>
        <row r="1579">
          <cell r="A1579">
            <v>21000167</v>
          </cell>
          <cell r="H1579">
            <v>0</v>
          </cell>
          <cell r="K1579">
            <v>0</v>
          </cell>
          <cell r="P1579">
            <v>44347</v>
          </cell>
        </row>
        <row r="1580">
          <cell r="A1580">
            <v>21000166</v>
          </cell>
          <cell r="H1580">
            <v>0</v>
          </cell>
          <cell r="K1580">
            <v>0</v>
          </cell>
          <cell r="P1580">
            <v>44348</v>
          </cell>
        </row>
        <row r="1581">
          <cell r="A1581">
            <v>21000165</v>
          </cell>
          <cell r="H1581">
            <v>0</v>
          </cell>
          <cell r="K1581">
            <v>0</v>
          </cell>
          <cell r="P1581">
            <v>44347</v>
          </cell>
        </row>
        <row r="1582">
          <cell r="A1582">
            <v>21000164</v>
          </cell>
          <cell r="H1582">
            <v>0</v>
          </cell>
          <cell r="K1582">
            <v>0</v>
          </cell>
          <cell r="P1582" t="str">
            <v>-</v>
          </cell>
        </row>
        <row r="1583">
          <cell r="A1583">
            <v>21000163</v>
          </cell>
          <cell r="H1583">
            <v>0</v>
          </cell>
          <cell r="K1583">
            <v>0</v>
          </cell>
          <cell r="P1583">
            <v>44425</v>
          </cell>
        </row>
        <row r="1584">
          <cell r="A1584">
            <v>21000162</v>
          </cell>
          <cell r="H1584">
            <v>0</v>
          </cell>
          <cell r="K1584">
            <v>0</v>
          </cell>
          <cell r="P1584">
            <v>44343</v>
          </cell>
        </row>
        <row r="1585">
          <cell r="A1585">
            <v>21000161</v>
          </cell>
          <cell r="H1585">
            <v>0</v>
          </cell>
          <cell r="K1585">
            <v>0</v>
          </cell>
          <cell r="P1585">
            <v>44348</v>
          </cell>
        </row>
        <row r="1586">
          <cell r="A1586">
            <v>21000160</v>
          </cell>
          <cell r="H1586">
            <v>0</v>
          </cell>
          <cell r="K1586">
            <v>0</v>
          </cell>
          <cell r="P1586">
            <v>44343</v>
          </cell>
        </row>
        <row r="1587">
          <cell r="A1587">
            <v>21000159</v>
          </cell>
          <cell r="H1587">
            <v>0</v>
          </cell>
          <cell r="K1587">
            <v>0</v>
          </cell>
          <cell r="P1587">
            <v>44343</v>
          </cell>
        </row>
        <row r="1588">
          <cell r="A1588">
            <v>21000158</v>
          </cell>
          <cell r="H1588">
            <v>0</v>
          </cell>
          <cell r="K1588">
            <v>0</v>
          </cell>
          <cell r="P1588">
            <v>44343</v>
          </cell>
        </row>
        <row r="1589">
          <cell r="A1589">
            <v>21000157</v>
          </cell>
          <cell r="H1589">
            <v>0</v>
          </cell>
          <cell r="K1589">
            <v>0</v>
          </cell>
          <cell r="P1589">
            <v>44341</v>
          </cell>
        </row>
        <row r="1590">
          <cell r="A1590">
            <v>21000156</v>
          </cell>
          <cell r="H1590">
            <v>0</v>
          </cell>
          <cell r="K1590">
            <v>0</v>
          </cell>
          <cell r="P1590">
            <v>44341</v>
          </cell>
        </row>
        <row r="1591">
          <cell r="A1591">
            <v>21000155</v>
          </cell>
          <cell r="H1591">
            <v>0</v>
          </cell>
          <cell r="K1591">
            <v>0</v>
          </cell>
          <cell r="P1591">
            <v>44337</v>
          </cell>
        </row>
        <row r="1592">
          <cell r="A1592">
            <v>21000154</v>
          </cell>
          <cell r="H1592">
            <v>0</v>
          </cell>
          <cell r="K1592">
            <v>0</v>
          </cell>
          <cell r="P1592">
            <v>44337</v>
          </cell>
        </row>
        <row r="1593">
          <cell r="A1593">
            <v>21000153</v>
          </cell>
          <cell r="H1593">
            <v>0</v>
          </cell>
          <cell r="K1593">
            <v>0</v>
          </cell>
          <cell r="P1593">
            <v>44341</v>
          </cell>
        </row>
        <row r="1594">
          <cell r="A1594">
            <v>21000152</v>
          </cell>
          <cell r="H1594">
            <v>0</v>
          </cell>
          <cell r="K1594">
            <v>0</v>
          </cell>
          <cell r="P1594">
            <v>44335</v>
          </cell>
        </row>
        <row r="1595">
          <cell r="A1595">
            <v>21000151</v>
          </cell>
          <cell r="H1595">
            <v>0</v>
          </cell>
          <cell r="K1595">
            <v>0</v>
          </cell>
          <cell r="P1595">
            <v>44329</v>
          </cell>
        </row>
        <row r="1596">
          <cell r="A1596">
            <v>21000150</v>
          </cell>
          <cell r="H1596">
            <v>0</v>
          </cell>
          <cell r="K1596">
            <v>0</v>
          </cell>
          <cell r="P1596">
            <v>44334</v>
          </cell>
        </row>
        <row r="1597">
          <cell r="A1597">
            <v>21000149</v>
          </cell>
          <cell r="H1597">
            <v>0</v>
          </cell>
          <cell r="K1597">
            <v>0</v>
          </cell>
          <cell r="P1597">
            <v>44333</v>
          </cell>
        </row>
        <row r="1598">
          <cell r="A1598">
            <v>21000148</v>
          </cell>
          <cell r="H1598">
            <v>0</v>
          </cell>
          <cell r="K1598">
            <v>0</v>
          </cell>
          <cell r="P1598">
            <v>44333</v>
          </cell>
        </row>
        <row r="1599">
          <cell r="A1599">
            <v>21000147</v>
          </cell>
          <cell r="H1599">
            <v>0</v>
          </cell>
          <cell r="K1599">
            <v>0</v>
          </cell>
          <cell r="P1599">
            <v>44335</v>
          </cell>
        </row>
        <row r="1600">
          <cell r="A1600">
            <v>21000146</v>
          </cell>
          <cell r="H1600">
            <v>0</v>
          </cell>
          <cell r="K1600">
            <v>0</v>
          </cell>
          <cell r="P1600">
            <v>44328</v>
          </cell>
        </row>
        <row r="1601">
          <cell r="A1601">
            <v>21000145</v>
          </cell>
          <cell r="H1601">
            <v>0</v>
          </cell>
          <cell r="K1601">
            <v>0</v>
          </cell>
          <cell r="P1601">
            <v>44333</v>
          </cell>
        </row>
        <row r="1602">
          <cell r="A1602">
            <v>21000144</v>
          </cell>
          <cell r="H1602">
            <v>0</v>
          </cell>
          <cell r="K1602">
            <v>0</v>
          </cell>
          <cell r="P1602">
            <v>44327</v>
          </cell>
        </row>
        <row r="1603">
          <cell r="A1603">
            <v>21000143</v>
          </cell>
          <cell r="H1603">
            <v>0</v>
          </cell>
          <cell r="K1603">
            <v>0</v>
          </cell>
          <cell r="P1603">
            <v>44328</v>
          </cell>
        </row>
        <row r="1604">
          <cell r="A1604">
            <v>21000142</v>
          </cell>
          <cell r="H1604">
            <v>0</v>
          </cell>
          <cell r="K1604">
            <v>0</v>
          </cell>
          <cell r="P1604">
            <v>44326</v>
          </cell>
        </row>
        <row r="1605">
          <cell r="A1605">
            <v>21000141</v>
          </cell>
          <cell r="H1605">
            <v>0</v>
          </cell>
          <cell r="K1605">
            <v>0</v>
          </cell>
          <cell r="P1605">
            <v>44327</v>
          </cell>
        </row>
        <row r="1606">
          <cell r="A1606">
            <v>21000140</v>
          </cell>
          <cell r="H1606">
            <v>0</v>
          </cell>
          <cell r="K1606">
            <v>0</v>
          </cell>
          <cell r="P1606">
            <v>44326</v>
          </cell>
        </row>
        <row r="1607">
          <cell r="A1607">
            <v>21000139</v>
          </cell>
          <cell r="H1607">
            <v>0</v>
          </cell>
          <cell r="K1607">
            <v>0</v>
          </cell>
          <cell r="P1607">
            <v>44326</v>
          </cell>
        </row>
        <row r="1608">
          <cell r="A1608">
            <v>21000138</v>
          </cell>
          <cell r="H1608">
            <v>0</v>
          </cell>
          <cell r="K1608">
            <v>0</v>
          </cell>
          <cell r="P1608">
            <v>44321</v>
          </cell>
        </row>
        <row r="1609">
          <cell r="A1609">
            <v>21000137</v>
          </cell>
          <cell r="H1609">
            <v>0</v>
          </cell>
          <cell r="K1609">
            <v>0</v>
          </cell>
          <cell r="P1609">
            <v>44316</v>
          </cell>
        </row>
        <row r="1610">
          <cell r="A1610">
            <v>21000136</v>
          </cell>
          <cell r="H1610">
            <v>0</v>
          </cell>
          <cell r="K1610">
            <v>0</v>
          </cell>
          <cell r="P1610">
            <v>44323</v>
          </cell>
        </row>
        <row r="1611">
          <cell r="A1611">
            <v>21000135</v>
          </cell>
          <cell r="H1611">
            <v>0</v>
          </cell>
          <cell r="K1611">
            <v>0</v>
          </cell>
          <cell r="P1611">
            <v>44312</v>
          </cell>
        </row>
        <row r="1612">
          <cell r="A1612">
            <v>21000134</v>
          </cell>
          <cell r="H1612">
            <v>0</v>
          </cell>
          <cell r="K1612">
            <v>0</v>
          </cell>
          <cell r="P1612">
            <v>44307</v>
          </cell>
        </row>
        <row r="1613">
          <cell r="A1613">
            <v>21000133</v>
          </cell>
          <cell r="H1613">
            <v>0</v>
          </cell>
          <cell r="K1613">
            <v>0</v>
          </cell>
          <cell r="P1613">
            <v>44308</v>
          </cell>
        </row>
        <row r="1614">
          <cell r="A1614">
            <v>21000132</v>
          </cell>
          <cell r="H1614">
            <v>0</v>
          </cell>
          <cell r="K1614">
            <v>0</v>
          </cell>
          <cell r="P1614">
            <v>44306</v>
          </cell>
        </row>
        <row r="1615">
          <cell r="A1615">
            <v>21000131</v>
          </cell>
          <cell r="H1615">
            <v>0</v>
          </cell>
          <cell r="K1615">
            <v>0</v>
          </cell>
          <cell r="P1615">
            <v>44306</v>
          </cell>
        </row>
        <row r="1616">
          <cell r="A1616">
            <v>21000130</v>
          </cell>
          <cell r="H1616">
            <v>0</v>
          </cell>
          <cell r="K1616">
            <v>0</v>
          </cell>
          <cell r="P1616">
            <v>44306</v>
          </cell>
        </row>
        <row r="1617">
          <cell r="A1617">
            <v>21000129</v>
          </cell>
          <cell r="H1617">
            <v>0</v>
          </cell>
          <cell r="K1617">
            <v>0</v>
          </cell>
          <cell r="P1617">
            <v>44306</v>
          </cell>
        </row>
        <row r="1618">
          <cell r="A1618">
            <v>21000128</v>
          </cell>
          <cell r="H1618">
            <v>0</v>
          </cell>
          <cell r="K1618">
            <v>0</v>
          </cell>
          <cell r="P1618">
            <v>44305</v>
          </cell>
        </row>
        <row r="1619">
          <cell r="A1619">
            <v>21000127</v>
          </cell>
          <cell r="H1619">
            <v>0</v>
          </cell>
          <cell r="K1619">
            <v>0</v>
          </cell>
          <cell r="P1619" t="str">
            <v>-</v>
          </cell>
        </row>
        <row r="1620">
          <cell r="A1620">
            <v>21000126</v>
          </cell>
          <cell r="H1620">
            <v>0</v>
          </cell>
          <cell r="K1620">
            <v>0</v>
          </cell>
          <cell r="P1620">
            <v>44305</v>
          </cell>
        </row>
        <row r="1621">
          <cell r="A1621">
            <v>21000125</v>
          </cell>
          <cell r="H1621">
            <v>0</v>
          </cell>
          <cell r="K1621">
            <v>0</v>
          </cell>
          <cell r="P1621">
            <v>44300</v>
          </cell>
        </row>
        <row r="1622">
          <cell r="A1622">
            <v>21000124</v>
          </cell>
          <cell r="H1622">
            <v>0</v>
          </cell>
          <cell r="K1622">
            <v>0</v>
          </cell>
          <cell r="P1622">
            <v>44298</v>
          </cell>
        </row>
        <row r="1623">
          <cell r="A1623">
            <v>21000123</v>
          </cell>
          <cell r="H1623">
            <v>0</v>
          </cell>
          <cell r="K1623">
            <v>0</v>
          </cell>
          <cell r="P1623">
            <v>44298</v>
          </cell>
        </row>
        <row r="1624">
          <cell r="A1624">
            <v>21000122</v>
          </cell>
          <cell r="H1624">
            <v>0</v>
          </cell>
          <cell r="K1624">
            <v>0</v>
          </cell>
          <cell r="P1624">
            <v>44299</v>
          </cell>
        </row>
        <row r="1625">
          <cell r="A1625">
            <v>21000121</v>
          </cell>
          <cell r="H1625">
            <v>0</v>
          </cell>
          <cell r="K1625">
            <v>0</v>
          </cell>
          <cell r="P1625">
            <v>44279</v>
          </cell>
        </row>
        <row r="1626">
          <cell r="A1626">
            <v>21000120</v>
          </cell>
          <cell r="H1626">
            <v>0</v>
          </cell>
          <cell r="K1626">
            <v>0</v>
          </cell>
          <cell r="P1626">
            <v>44279</v>
          </cell>
        </row>
        <row r="1627">
          <cell r="A1627">
            <v>21000119</v>
          </cell>
          <cell r="H1627">
            <v>0</v>
          </cell>
          <cell r="K1627">
            <v>0</v>
          </cell>
          <cell r="P1627">
            <v>44278</v>
          </cell>
        </row>
        <row r="1628">
          <cell r="A1628">
            <v>21000118</v>
          </cell>
          <cell r="H1628">
            <v>0</v>
          </cell>
          <cell r="K1628">
            <v>0</v>
          </cell>
          <cell r="P1628">
            <v>44278</v>
          </cell>
        </row>
        <row r="1629">
          <cell r="A1629">
            <v>21000117</v>
          </cell>
          <cell r="H1629">
            <v>0</v>
          </cell>
          <cell r="K1629">
            <v>0</v>
          </cell>
          <cell r="P1629">
            <v>44281</v>
          </cell>
        </row>
        <row r="1630">
          <cell r="A1630">
            <v>21000116</v>
          </cell>
          <cell r="H1630">
            <v>0</v>
          </cell>
          <cell r="K1630">
            <v>0</v>
          </cell>
          <cell r="P1630" t="str">
            <v>-</v>
          </cell>
        </row>
        <row r="1631">
          <cell r="A1631">
            <v>21000115</v>
          </cell>
          <cell r="H1631">
            <v>0</v>
          </cell>
          <cell r="K1631">
            <v>0</v>
          </cell>
          <cell r="P1631">
            <v>44277</v>
          </cell>
        </row>
        <row r="1632">
          <cell r="A1632">
            <v>21000114</v>
          </cell>
          <cell r="H1632">
            <v>0</v>
          </cell>
          <cell r="K1632">
            <v>0</v>
          </cell>
          <cell r="P1632">
            <v>44277</v>
          </cell>
        </row>
        <row r="1633">
          <cell r="A1633">
            <v>21000113</v>
          </cell>
          <cell r="H1633">
            <v>0</v>
          </cell>
          <cell r="K1633">
            <v>0</v>
          </cell>
          <cell r="P1633">
            <v>44274</v>
          </cell>
        </row>
        <row r="1634">
          <cell r="A1634">
            <v>21000112</v>
          </cell>
          <cell r="H1634">
            <v>0</v>
          </cell>
          <cell r="K1634">
            <v>0</v>
          </cell>
          <cell r="P1634">
            <v>44279</v>
          </cell>
        </row>
        <row r="1635">
          <cell r="A1635">
            <v>21000111</v>
          </cell>
          <cell r="H1635">
            <v>0</v>
          </cell>
          <cell r="K1635">
            <v>0</v>
          </cell>
          <cell r="P1635">
            <v>44273</v>
          </cell>
        </row>
        <row r="1636">
          <cell r="A1636">
            <v>21000110</v>
          </cell>
          <cell r="H1636">
            <v>0</v>
          </cell>
          <cell r="K1636">
            <v>0</v>
          </cell>
          <cell r="P1636">
            <v>44274</v>
          </cell>
        </row>
        <row r="1637">
          <cell r="A1637">
            <v>21000109</v>
          </cell>
          <cell r="H1637">
            <v>0</v>
          </cell>
          <cell r="K1637">
            <v>0</v>
          </cell>
          <cell r="P1637">
            <v>44301</v>
          </cell>
        </row>
        <row r="1638">
          <cell r="A1638">
            <v>21000108</v>
          </cell>
          <cell r="H1638">
            <v>0</v>
          </cell>
          <cell r="K1638">
            <v>0</v>
          </cell>
          <cell r="P1638">
            <v>44271</v>
          </cell>
        </row>
        <row r="1639">
          <cell r="A1639">
            <v>21000107</v>
          </cell>
          <cell r="H1639">
            <v>0</v>
          </cell>
          <cell r="K1639">
            <v>0</v>
          </cell>
          <cell r="P1639">
            <v>44271</v>
          </cell>
        </row>
        <row r="1640">
          <cell r="A1640">
            <v>21000106</v>
          </cell>
          <cell r="H1640">
            <v>0</v>
          </cell>
          <cell r="K1640">
            <v>0</v>
          </cell>
          <cell r="P1640">
            <v>44270</v>
          </cell>
        </row>
        <row r="1641">
          <cell r="A1641">
            <v>21000105</v>
          </cell>
          <cell r="H1641">
            <v>0</v>
          </cell>
          <cell r="K1641">
            <v>0</v>
          </cell>
          <cell r="P1641">
            <v>44270</v>
          </cell>
        </row>
        <row r="1642">
          <cell r="A1642">
            <v>21000104</v>
          </cell>
          <cell r="H1642">
            <v>0</v>
          </cell>
          <cell r="K1642">
            <v>0</v>
          </cell>
          <cell r="P1642">
            <v>44266</v>
          </cell>
        </row>
        <row r="1643">
          <cell r="A1643">
            <v>21000103</v>
          </cell>
          <cell r="H1643">
            <v>0</v>
          </cell>
          <cell r="K1643">
            <v>0</v>
          </cell>
          <cell r="P1643">
            <v>44278</v>
          </cell>
        </row>
        <row r="1644">
          <cell r="A1644">
            <v>21000102</v>
          </cell>
          <cell r="H1644">
            <v>0</v>
          </cell>
          <cell r="K1644">
            <v>0</v>
          </cell>
          <cell r="P1644">
            <v>44266</v>
          </cell>
        </row>
        <row r="1645">
          <cell r="A1645">
            <v>21000101</v>
          </cell>
          <cell r="H1645">
            <v>0</v>
          </cell>
          <cell r="K1645">
            <v>0</v>
          </cell>
          <cell r="P1645">
            <v>44300</v>
          </cell>
        </row>
        <row r="1646">
          <cell r="A1646">
            <v>21000100</v>
          </cell>
          <cell r="H1646">
            <v>0</v>
          </cell>
          <cell r="K1646">
            <v>0</v>
          </cell>
          <cell r="P1646">
            <v>44266</v>
          </cell>
        </row>
        <row r="1647">
          <cell r="A1647">
            <v>21000099</v>
          </cell>
          <cell r="H1647">
            <v>0</v>
          </cell>
          <cell r="K1647">
            <v>0</v>
          </cell>
          <cell r="P1647">
            <v>44266</v>
          </cell>
        </row>
        <row r="1648">
          <cell r="A1648">
            <v>21000098</v>
          </cell>
          <cell r="H1648">
            <v>0</v>
          </cell>
          <cell r="K1648">
            <v>0</v>
          </cell>
          <cell r="P1648">
            <v>44266</v>
          </cell>
        </row>
        <row r="1649">
          <cell r="A1649">
            <v>21000097</v>
          </cell>
          <cell r="H1649">
            <v>0</v>
          </cell>
          <cell r="K1649">
            <v>0</v>
          </cell>
          <cell r="P1649">
            <v>44264</v>
          </cell>
        </row>
        <row r="1650">
          <cell r="A1650">
            <v>21000096</v>
          </cell>
          <cell r="H1650">
            <v>0</v>
          </cell>
          <cell r="K1650">
            <v>0</v>
          </cell>
          <cell r="P1650">
            <v>44263</v>
          </cell>
        </row>
        <row r="1651">
          <cell r="A1651">
            <v>21000095</v>
          </cell>
          <cell r="H1651">
            <v>0</v>
          </cell>
          <cell r="K1651">
            <v>0</v>
          </cell>
          <cell r="P1651">
            <v>44448</v>
          </cell>
        </row>
        <row r="1652">
          <cell r="A1652">
            <v>21000094</v>
          </cell>
          <cell r="H1652">
            <v>0</v>
          </cell>
          <cell r="K1652">
            <v>0</v>
          </cell>
          <cell r="P1652">
            <v>44270</v>
          </cell>
        </row>
        <row r="1653">
          <cell r="A1653">
            <v>21000093</v>
          </cell>
          <cell r="H1653">
            <v>0</v>
          </cell>
          <cell r="K1653">
            <v>0</v>
          </cell>
          <cell r="P1653">
            <v>44260</v>
          </cell>
        </row>
        <row r="1654">
          <cell r="A1654">
            <v>21000092</v>
          </cell>
          <cell r="H1654">
            <v>0</v>
          </cell>
          <cell r="K1654">
            <v>0</v>
          </cell>
          <cell r="P1654">
            <v>44263</v>
          </cell>
        </row>
        <row r="1655">
          <cell r="A1655">
            <v>21000091</v>
          </cell>
          <cell r="H1655">
            <v>0</v>
          </cell>
          <cell r="K1655">
            <v>0</v>
          </cell>
          <cell r="P1655">
            <v>44260</v>
          </cell>
        </row>
        <row r="1656">
          <cell r="A1656">
            <v>21000090</v>
          </cell>
          <cell r="H1656">
            <v>0</v>
          </cell>
          <cell r="K1656">
            <v>0</v>
          </cell>
          <cell r="P1656">
            <v>44259</v>
          </cell>
        </row>
        <row r="1657">
          <cell r="A1657">
            <v>21000089</v>
          </cell>
          <cell r="H1657">
            <v>0</v>
          </cell>
          <cell r="K1657">
            <v>0</v>
          </cell>
          <cell r="P1657">
            <v>44263</v>
          </cell>
        </row>
        <row r="1658">
          <cell r="A1658">
            <v>21000088</v>
          </cell>
          <cell r="H1658">
            <v>0</v>
          </cell>
          <cell r="K1658">
            <v>0</v>
          </cell>
          <cell r="P1658">
            <v>44259</v>
          </cell>
        </row>
        <row r="1659">
          <cell r="A1659">
            <v>21000087</v>
          </cell>
          <cell r="H1659">
            <v>0</v>
          </cell>
          <cell r="K1659">
            <v>0</v>
          </cell>
          <cell r="P1659">
            <v>44258</v>
          </cell>
        </row>
        <row r="1660">
          <cell r="A1660">
            <v>21000086</v>
          </cell>
          <cell r="H1660">
            <v>0</v>
          </cell>
          <cell r="K1660">
            <v>0</v>
          </cell>
          <cell r="P1660">
            <v>44257</v>
          </cell>
        </row>
        <row r="1661">
          <cell r="A1661">
            <v>21000085</v>
          </cell>
          <cell r="H1661">
            <v>0</v>
          </cell>
          <cell r="K1661">
            <v>0</v>
          </cell>
          <cell r="P1661">
            <v>44257</v>
          </cell>
        </row>
        <row r="1662">
          <cell r="A1662">
            <v>21000084</v>
          </cell>
          <cell r="H1662">
            <v>0</v>
          </cell>
          <cell r="K1662">
            <v>0</v>
          </cell>
          <cell r="P1662">
            <v>44257</v>
          </cell>
        </row>
        <row r="1663">
          <cell r="A1663">
            <v>21000083</v>
          </cell>
          <cell r="H1663">
            <v>0</v>
          </cell>
          <cell r="K1663">
            <v>0</v>
          </cell>
          <cell r="P1663">
            <v>44257</v>
          </cell>
        </row>
        <row r="1664">
          <cell r="A1664">
            <v>21000082</v>
          </cell>
          <cell r="H1664">
            <v>0</v>
          </cell>
          <cell r="K1664">
            <v>0</v>
          </cell>
          <cell r="P1664">
            <v>44259</v>
          </cell>
        </row>
        <row r="1665">
          <cell r="A1665">
            <v>21000081</v>
          </cell>
          <cell r="H1665">
            <v>0</v>
          </cell>
          <cell r="K1665">
            <v>0</v>
          </cell>
          <cell r="P1665">
            <v>44256</v>
          </cell>
        </row>
        <row r="1666">
          <cell r="A1666">
            <v>21000080</v>
          </cell>
          <cell r="H1666">
            <v>0</v>
          </cell>
          <cell r="K1666">
            <v>0</v>
          </cell>
          <cell r="P1666">
            <v>44256</v>
          </cell>
        </row>
        <row r="1667">
          <cell r="A1667">
            <v>21000079</v>
          </cell>
          <cell r="H1667">
            <v>0</v>
          </cell>
          <cell r="K1667">
            <v>0</v>
          </cell>
          <cell r="P1667">
            <v>44256</v>
          </cell>
        </row>
        <row r="1668">
          <cell r="A1668">
            <v>21000078</v>
          </cell>
          <cell r="H1668">
            <v>0</v>
          </cell>
          <cell r="K1668">
            <v>0</v>
          </cell>
          <cell r="P1668">
            <v>44256</v>
          </cell>
        </row>
        <row r="1669">
          <cell r="A1669">
            <v>21000077</v>
          </cell>
          <cell r="H1669">
            <v>0</v>
          </cell>
          <cell r="K1669">
            <v>0</v>
          </cell>
          <cell r="P1669">
            <v>44258</v>
          </cell>
        </row>
        <row r="1670">
          <cell r="A1670">
            <v>21000076</v>
          </cell>
          <cell r="H1670">
            <v>0</v>
          </cell>
          <cell r="K1670">
            <v>0</v>
          </cell>
          <cell r="P1670">
            <v>44256</v>
          </cell>
        </row>
        <row r="1671">
          <cell r="A1671">
            <v>21000075</v>
          </cell>
          <cell r="H1671">
            <v>0</v>
          </cell>
          <cell r="K1671">
            <v>0</v>
          </cell>
          <cell r="P1671">
            <v>44252</v>
          </cell>
        </row>
        <row r="1672">
          <cell r="A1672">
            <v>21000074</v>
          </cell>
          <cell r="H1672">
            <v>0</v>
          </cell>
          <cell r="K1672">
            <v>0</v>
          </cell>
          <cell r="P1672">
            <v>44252</v>
          </cell>
        </row>
        <row r="1673">
          <cell r="A1673">
            <v>21000073</v>
          </cell>
          <cell r="H1673">
            <v>0</v>
          </cell>
          <cell r="K1673">
            <v>0</v>
          </cell>
          <cell r="P1673">
            <v>44251</v>
          </cell>
        </row>
        <row r="1674">
          <cell r="A1674">
            <v>21000072</v>
          </cell>
          <cell r="H1674">
            <v>0</v>
          </cell>
          <cell r="K1674">
            <v>0</v>
          </cell>
          <cell r="P1674">
            <v>44251</v>
          </cell>
        </row>
        <row r="1675">
          <cell r="A1675">
            <v>21000071</v>
          </cell>
          <cell r="H1675">
            <v>0</v>
          </cell>
          <cell r="K1675">
            <v>0</v>
          </cell>
          <cell r="P1675">
            <v>44250</v>
          </cell>
        </row>
        <row r="1676">
          <cell r="A1676">
            <v>21000070</v>
          </cell>
          <cell r="H1676">
            <v>0</v>
          </cell>
          <cell r="K1676">
            <v>0</v>
          </cell>
          <cell r="P1676">
            <v>44250</v>
          </cell>
        </row>
        <row r="1677">
          <cell r="A1677">
            <v>21000069</v>
          </cell>
          <cell r="H1677">
            <v>0</v>
          </cell>
          <cell r="K1677">
            <v>0</v>
          </cell>
          <cell r="P1677">
            <v>44250</v>
          </cell>
        </row>
        <row r="1678">
          <cell r="A1678">
            <v>21000068</v>
          </cell>
          <cell r="H1678">
            <v>0</v>
          </cell>
          <cell r="K1678">
            <v>0</v>
          </cell>
          <cell r="P1678">
            <v>44246</v>
          </cell>
        </row>
        <row r="1679">
          <cell r="A1679">
            <v>21000067</v>
          </cell>
          <cell r="H1679">
            <v>0</v>
          </cell>
          <cell r="K1679">
            <v>0</v>
          </cell>
          <cell r="P1679">
            <v>44245</v>
          </cell>
        </row>
        <row r="1680">
          <cell r="A1680">
            <v>21000066</v>
          </cell>
          <cell r="H1680">
            <v>0</v>
          </cell>
          <cell r="K1680">
            <v>0</v>
          </cell>
          <cell r="P1680" t="str">
            <v>-</v>
          </cell>
        </row>
        <row r="1681">
          <cell r="A1681">
            <v>21000065</v>
          </cell>
          <cell r="H1681">
            <v>0</v>
          </cell>
          <cell r="K1681">
            <v>0</v>
          </cell>
          <cell r="P1681">
            <v>44238</v>
          </cell>
        </row>
        <row r="1682">
          <cell r="A1682">
            <v>21000064</v>
          </cell>
          <cell r="H1682">
            <v>0</v>
          </cell>
          <cell r="K1682">
            <v>0</v>
          </cell>
          <cell r="P1682">
            <v>44238</v>
          </cell>
        </row>
        <row r="1683">
          <cell r="A1683">
            <v>21000063</v>
          </cell>
          <cell r="H1683">
            <v>0</v>
          </cell>
          <cell r="K1683">
            <v>0</v>
          </cell>
          <cell r="P1683">
            <v>44237</v>
          </cell>
        </row>
        <row r="1684">
          <cell r="A1684">
            <v>21000062</v>
          </cell>
          <cell r="H1684">
            <v>0</v>
          </cell>
          <cell r="K1684">
            <v>0</v>
          </cell>
          <cell r="P1684">
            <v>44237</v>
          </cell>
        </row>
        <row r="1685">
          <cell r="A1685">
            <v>21000061</v>
          </cell>
          <cell r="H1685">
            <v>0</v>
          </cell>
          <cell r="K1685">
            <v>0</v>
          </cell>
          <cell r="P1685">
            <v>44237</v>
          </cell>
        </row>
        <row r="1686">
          <cell r="A1686">
            <v>21000060</v>
          </cell>
          <cell r="H1686">
            <v>0</v>
          </cell>
          <cell r="K1686">
            <v>0</v>
          </cell>
          <cell r="P1686">
            <v>44237</v>
          </cell>
        </row>
        <row r="1687">
          <cell r="A1687">
            <v>21000059</v>
          </cell>
          <cell r="H1687">
            <v>0</v>
          </cell>
          <cell r="K1687">
            <v>0</v>
          </cell>
          <cell r="P1687">
            <v>44252</v>
          </cell>
        </row>
        <row r="1688">
          <cell r="A1688">
            <v>21000058</v>
          </cell>
          <cell r="H1688">
            <v>0</v>
          </cell>
          <cell r="K1688">
            <v>0</v>
          </cell>
          <cell r="P1688">
            <v>44237</v>
          </cell>
        </row>
        <row r="1689">
          <cell r="A1689">
            <v>21000057</v>
          </cell>
          <cell r="H1689">
            <v>0</v>
          </cell>
          <cell r="K1689">
            <v>0</v>
          </cell>
          <cell r="P1689">
            <v>44245</v>
          </cell>
        </row>
        <row r="1690">
          <cell r="A1690">
            <v>21000056</v>
          </cell>
          <cell r="H1690">
            <v>0</v>
          </cell>
          <cell r="K1690">
            <v>0</v>
          </cell>
          <cell r="P1690">
            <v>44236</v>
          </cell>
        </row>
        <row r="1691">
          <cell r="A1691">
            <v>21000055</v>
          </cell>
          <cell r="H1691">
            <v>0</v>
          </cell>
          <cell r="K1691">
            <v>0</v>
          </cell>
          <cell r="P1691" t="str">
            <v>-</v>
          </cell>
        </row>
        <row r="1692">
          <cell r="A1692">
            <v>21000054</v>
          </cell>
          <cell r="H1692">
            <v>0</v>
          </cell>
          <cell r="K1692">
            <v>0</v>
          </cell>
          <cell r="P1692">
            <v>44236</v>
          </cell>
        </row>
        <row r="1693">
          <cell r="A1693">
            <v>21000053</v>
          </cell>
          <cell r="H1693">
            <v>0</v>
          </cell>
          <cell r="K1693">
            <v>0</v>
          </cell>
          <cell r="P1693">
            <v>44236</v>
          </cell>
        </row>
        <row r="1694">
          <cell r="A1694">
            <v>21000052</v>
          </cell>
          <cell r="H1694">
            <v>0</v>
          </cell>
          <cell r="K1694">
            <v>0</v>
          </cell>
          <cell r="P1694">
            <v>44257</v>
          </cell>
        </row>
        <row r="1695">
          <cell r="A1695">
            <v>21000051</v>
          </cell>
          <cell r="H1695">
            <v>0</v>
          </cell>
          <cell r="K1695">
            <v>0</v>
          </cell>
          <cell r="P1695">
            <v>44236</v>
          </cell>
        </row>
        <row r="1696">
          <cell r="A1696">
            <v>21000050</v>
          </cell>
          <cell r="H1696">
            <v>0</v>
          </cell>
          <cell r="K1696">
            <v>0</v>
          </cell>
          <cell r="P1696">
            <v>44236</v>
          </cell>
        </row>
        <row r="1697">
          <cell r="A1697">
            <v>21000049</v>
          </cell>
          <cell r="H1697">
            <v>0</v>
          </cell>
          <cell r="K1697">
            <v>0</v>
          </cell>
          <cell r="P1697">
            <v>44238</v>
          </cell>
        </row>
        <row r="1698">
          <cell r="A1698">
            <v>21000048</v>
          </cell>
          <cell r="H1698">
            <v>0</v>
          </cell>
          <cell r="K1698">
            <v>0</v>
          </cell>
          <cell r="P1698">
            <v>44231</v>
          </cell>
        </row>
        <row r="1699">
          <cell r="A1699">
            <v>21000047</v>
          </cell>
          <cell r="H1699">
            <v>0</v>
          </cell>
          <cell r="K1699">
            <v>0</v>
          </cell>
          <cell r="P1699">
            <v>44230</v>
          </cell>
        </row>
        <row r="1700">
          <cell r="A1700">
            <v>21000046</v>
          </cell>
          <cell r="H1700">
            <v>0</v>
          </cell>
          <cell r="K1700">
            <v>0</v>
          </cell>
          <cell r="P1700">
            <v>44229</v>
          </cell>
        </row>
        <row r="1701">
          <cell r="A1701">
            <v>21000045</v>
          </cell>
          <cell r="H1701">
            <v>0</v>
          </cell>
          <cell r="K1701">
            <v>0</v>
          </cell>
          <cell r="P1701">
            <v>44229</v>
          </cell>
        </row>
        <row r="1702">
          <cell r="A1702">
            <v>21000043</v>
          </cell>
          <cell r="H1702">
            <v>0</v>
          </cell>
          <cell r="K1702">
            <v>0</v>
          </cell>
          <cell r="P1702">
            <v>44264</v>
          </cell>
        </row>
        <row r="1703">
          <cell r="A1703">
            <v>21000042</v>
          </cell>
          <cell r="H1703">
            <v>0</v>
          </cell>
          <cell r="K1703">
            <v>0</v>
          </cell>
          <cell r="P1703">
            <v>44228</v>
          </cell>
        </row>
        <row r="1704">
          <cell r="A1704">
            <v>21000041</v>
          </cell>
          <cell r="H1704">
            <v>0</v>
          </cell>
          <cell r="K1704">
            <v>0</v>
          </cell>
          <cell r="P1704">
            <v>44228</v>
          </cell>
        </row>
        <row r="1705">
          <cell r="A1705">
            <v>21000040</v>
          </cell>
          <cell r="H1705">
            <v>0</v>
          </cell>
          <cell r="K1705">
            <v>0</v>
          </cell>
          <cell r="P1705">
            <v>44229</v>
          </cell>
        </row>
        <row r="1706">
          <cell r="A1706">
            <v>21000039</v>
          </cell>
          <cell r="H1706">
            <v>0</v>
          </cell>
          <cell r="K1706">
            <v>0</v>
          </cell>
          <cell r="P1706">
            <v>44228</v>
          </cell>
        </row>
        <row r="1707">
          <cell r="A1707">
            <v>21000038</v>
          </cell>
          <cell r="H1707">
            <v>0</v>
          </cell>
          <cell r="K1707">
            <v>0</v>
          </cell>
          <cell r="P1707">
            <v>44229</v>
          </cell>
        </row>
        <row r="1708">
          <cell r="A1708">
            <v>21000037</v>
          </cell>
          <cell r="H1708">
            <v>0</v>
          </cell>
          <cell r="K1708">
            <v>0</v>
          </cell>
          <cell r="P1708">
            <v>44229</v>
          </cell>
        </row>
        <row r="1709">
          <cell r="A1709">
            <v>21000036</v>
          </cell>
          <cell r="H1709">
            <v>0</v>
          </cell>
          <cell r="K1709">
            <v>0</v>
          </cell>
          <cell r="P1709">
            <v>44228</v>
          </cell>
        </row>
        <row r="1710">
          <cell r="A1710">
            <v>21000035</v>
          </cell>
          <cell r="H1710">
            <v>0</v>
          </cell>
          <cell r="K1710">
            <v>0</v>
          </cell>
          <cell r="P1710">
            <v>44228</v>
          </cell>
        </row>
        <row r="1711">
          <cell r="A1711">
            <v>21000034</v>
          </cell>
          <cell r="H1711">
            <v>0</v>
          </cell>
          <cell r="K1711">
            <v>0</v>
          </cell>
          <cell r="P1711">
            <v>44223</v>
          </cell>
        </row>
        <row r="1712">
          <cell r="A1712">
            <v>21000033</v>
          </cell>
          <cell r="H1712">
            <v>0</v>
          </cell>
          <cell r="K1712">
            <v>0</v>
          </cell>
          <cell r="P1712">
            <v>44228</v>
          </cell>
        </row>
        <row r="1713">
          <cell r="A1713">
            <v>21000032</v>
          </cell>
          <cell r="H1713">
            <v>0</v>
          </cell>
          <cell r="K1713">
            <v>0</v>
          </cell>
          <cell r="P1713">
            <v>44223</v>
          </cell>
        </row>
        <row r="1714">
          <cell r="A1714">
            <v>21000031</v>
          </cell>
          <cell r="H1714">
            <v>0</v>
          </cell>
          <cell r="K1714">
            <v>0</v>
          </cell>
          <cell r="P1714">
            <v>44237</v>
          </cell>
        </row>
        <row r="1715">
          <cell r="A1715">
            <v>21000030</v>
          </cell>
          <cell r="H1715">
            <v>0</v>
          </cell>
          <cell r="K1715">
            <v>0</v>
          </cell>
          <cell r="P1715">
            <v>44357</v>
          </cell>
        </row>
        <row r="1716">
          <cell r="A1716">
            <v>21000029</v>
          </cell>
          <cell r="H1716">
            <v>0</v>
          </cell>
          <cell r="K1716">
            <v>0</v>
          </cell>
          <cell r="P1716">
            <v>44370</v>
          </cell>
        </row>
        <row r="1717">
          <cell r="A1717">
            <v>21000028</v>
          </cell>
          <cell r="H1717">
            <v>0</v>
          </cell>
          <cell r="K1717">
            <v>0</v>
          </cell>
          <cell r="P1717" t="str">
            <v>-</v>
          </cell>
        </row>
        <row r="1718">
          <cell r="A1718">
            <v>21000027</v>
          </cell>
          <cell r="H1718">
            <v>0</v>
          </cell>
          <cell r="K1718">
            <v>0</v>
          </cell>
          <cell r="P1718">
            <v>44222</v>
          </cell>
        </row>
        <row r="1719">
          <cell r="A1719">
            <v>21000026</v>
          </cell>
          <cell r="H1719">
            <v>0</v>
          </cell>
          <cell r="K1719">
            <v>0</v>
          </cell>
          <cell r="P1719">
            <v>44223</v>
          </cell>
        </row>
        <row r="1720">
          <cell r="A1720">
            <v>21000025</v>
          </cell>
          <cell r="H1720">
            <v>0</v>
          </cell>
          <cell r="K1720">
            <v>0</v>
          </cell>
          <cell r="P1720">
            <v>44222</v>
          </cell>
        </row>
        <row r="1721">
          <cell r="A1721">
            <v>21000024</v>
          </cell>
          <cell r="H1721">
            <v>0</v>
          </cell>
          <cell r="K1721">
            <v>0</v>
          </cell>
          <cell r="P1721">
            <v>44224</v>
          </cell>
        </row>
        <row r="1722">
          <cell r="A1722">
            <v>21000023</v>
          </cell>
          <cell r="H1722">
            <v>0</v>
          </cell>
          <cell r="K1722">
            <v>0</v>
          </cell>
          <cell r="P1722">
            <v>44221</v>
          </cell>
        </row>
        <row r="1723">
          <cell r="A1723">
            <v>21000022</v>
          </cell>
          <cell r="H1723">
            <v>0</v>
          </cell>
          <cell r="K1723">
            <v>0</v>
          </cell>
          <cell r="P1723">
            <v>44218</v>
          </cell>
        </row>
        <row r="1724">
          <cell r="A1724">
            <v>21000021</v>
          </cell>
          <cell r="H1724">
            <v>0</v>
          </cell>
          <cell r="K1724">
            <v>0</v>
          </cell>
          <cell r="P1724">
            <v>44218</v>
          </cell>
        </row>
        <row r="1725">
          <cell r="A1725">
            <v>21000020</v>
          </cell>
          <cell r="H1725">
            <v>0</v>
          </cell>
          <cell r="K1725">
            <v>0</v>
          </cell>
          <cell r="P1725">
            <v>44217</v>
          </cell>
        </row>
        <row r="1726">
          <cell r="A1726">
            <v>21000019</v>
          </cell>
          <cell r="H1726">
            <v>0</v>
          </cell>
          <cell r="K1726">
            <v>0</v>
          </cell>
          <cell r="P1726">
            <v>44217</v>
          </cell>
        </row>
        <row r="1727">
          <cell r="A1727">
            <v>21000018</v>
          </cell>
          <cell r="H1727">
            <v>0</v>
          </cell>
          <cell r="K1727">
            <v>0</v>
          </cell>
          <cell r="P1727">
            <v>44216</v>
          </cell>
        </row>
        <row r="1728">
          <cell r="A1728">
            <v>21000017</v>
          </cell>
          <cell r="H1728">
            <v>0</v>
          </cell>
          <cell r="K1728">
            <v>0</v>
          </cell>
          <cell r="P1728">
            <v>44216</v>
          </cell>
        </row>
        <row r="1729">
          <cell r="A1729">
            <v>21000016</v>
          </cell>
          <cell r="H1729">
            <v>0</v>
          </cell>
          <cell r="K1729">
            <v>0</v>
          </cell>
          <cell r="P1729">
            <v>44214</v>
          </cell>
        </row>
        <row r="1730">
          <cell r="A1730">
            <v>21000015</v>
          </cell>
          <cell r="H1730">
            <v>0</v>
          </cell>
          <cell r="K1730">
            <v>0</v>
          </cell>
          <cell r="P1730">
            <v>44267</v>
          </cell>
        </row>
        <row r="1731">
          <cell r="A1731">
            <v>21000014</v>
          </cell>
          <cell r="H1731">
            <v>0</v>
          </cell>
          <cell r="K1731">
            <v>0</v>
          </cell>
          <cell r="P1731" t="str">
            <v>-</v>
          </cell>
        </row>
        <row r="1732">
          <cell r="A1732">
            <v>21000013</v>
          </cell>
          <cell r="H1732">
            <v>0</v>
          </cell>
          <cell r="K1732">
            <v>0</v>
          </cell>
          <cell r="P1732">
            <v>44211</v>
          </cell>
        </row>
        <row r="1733">
          <cell r="A1733">
            <v>21000012</v>
          </cell>
          <cell r="H1733">
            <v>0</v>
          </cell>
          <cell r="K1733">
            <v>0</v>
          </cell>
          <cell r="P1733">
            <v>44210</v>
          </cell>
        </row>
        <row r="1734">
          <cell r="A1734">
            <v>21000011</v>
          </cell>
          <cell r="H1734">
            <v>0</v>
          </cell>
          <cell r="K1734">
            <v>0</v>
          </cell>
          <cell r="P1734">
            <v>44208</v>
          </cell>
        </row>
        <row r="1735">
          <cell r="A1735">
            <v>21000010</v>
          </cell>
          <cell r="H1735">
            <v>0</v>
          </cell>
          <cell r="K1735">
            <v>0</v>
          </cell>
          <cell r="P1735">
            <v>44208</v>
          </cell>
        </row>
        <row r="1736">
          <cell r="A1736">
            <v>21000009</v>
          </cell>
          <cell r="H1736">
            <v>0</v>
          </cell>
          <cell r="K1736">
            <v>0</v>
          </cell>
          <cell r="P1736">
            <v>44208</v>
          </cell>
        </row>
        <row r="1737">
          <cell r="A1737">
            <v>21000008</v>
          </cell>
          <cell r="H1737">
            <v>0</v>
          </cell>
          <cell r="K1737">
            <v>0</v>
          </cell>
          <cell r="P1737">
            <v>44207</v>
          </cell>
        </row>
        <row r="1738">
          <cell r="A1738">
            <v>21000007</v>
          </cell>
          <cell r="H1738">
            <v>0</v>
          </cell>
          <cell r="K1738">
            <v>0</v>
          </cell>
          <cell r="P1738">
            <v>44204</v>
          </cell>
        </row>
        <row r="1739">
          <cell r="A1739">
            <v>21000006</v>
          </cell>
          <cell r="H1739">
            <v>0</v>
          </cell>
          <cell r="K1739">
            <v>0</v>
          </cell>
          <cell r="P1739">
            <v>44203</v>
          </cell>
        </row>
        <row r="1740">
          <cell r="A1740">
            <v>21000005</v>
          </cell>
          <cell r="H1740">
            <v>0</v>
          </cell>
          <cell r="K1740">
            <v>0</v>
          </cell>
          <cell r="P1740">
            <v>44202</v>
          </cell>
        </row>
        <row r="1741">
          <cell r="A1741">
            <v>21000004</v>
          </cell>
          <cell r="H1741">
            <v>0</v>
          </cell>
          <cell r="K1741">
            <v>0</v>
          </cell>
          <cell r="P1741">
            <v>44201</v>
          </cell>
        </row>
        <row r="1742">
          <cell r="A1742">
            <v>21000003</v>
          </cell>
          <cell r="H1742">
            <v>0</v>
          </cell>
          <cell r="K1742">
            <v>0</v>
          </cell>
          <cell r="P1742">
            <v>44200</v>
          </cell>
        </row>
        <row r="1743">
          <cell r="A1743">
            <v>21000002</v>
          </cell>
          <cell r="H1743">
            <v>0</v>
          </cell>
          <cell r="K1743">
            <v>0</v>
          </cell>
          <cell r="P1743">
            <v>44200</v>
          </cell>
        </row>
        <row r="1744">
          <cell r="A1744">
            <v>21000001</v>
          </cell>
          <cell r="H1744">
            <v>0</v>
          </cell>
          <cell r="K1744">
            <v>0</v>
          </cell>
          <cell r="P1744">
            <v>44200</v>
          </cell>
        </row>
        <row r="1745">
          <cell r="A1745">
            <v>20000383</v>
          </cell>
          <cell r="H1745">
            <v>0</v>
          </cell>
          <cell r="K1745">
            <v>0</v>
          </cell>
          <cell r="P1745">
            <v>44201</v>
          </cell>
        </row>
        <row r="1746">
          <cell r="A1746">
            <v>20000382</v>
          </cell>
          <cell r="H1746">
            <v>0</v>
          </cell>
          <cell r="K1746">
            <v>0</v>
          </cell>
          <cell r="P1746">
            <v>44194</v>
          </cell>
        </row>
        <row r="1747">
          <cell r="A1747">
            <v>20000381</v>
          </cell>
          <cell r="H1747">
            <v>0</v>
          </cell>
          <cell r="K1747">
            <v>0</v>
          </cell>
          <cell r="P1747">
            <v>44200</v>
          </cell>
        </row>
        <row r="1748">
          <cell r="A1748">
            <v>20000380</v>
          </cell>
          <cell r="H1748">
            <v>0</v>
          </cell>
          <cell r="K1748">
            <v>0</v>
          </cell>
          <cell r="P1748">
            <v>44193</v>
          </cell>
        </row>
        <row r="1749">
          <cell r="A1749">
            <v>20000379</v>
          </cell>
          <cell r="H1749">
            <v>0</v>
          </cell>
          <cell r="K1749">
            <v>0</v>
          </cell>
          <cell r="P1749">
            <v>44186</v>
          </cell>
        </row>
        <row r="1750">
          <cell r="A1750">
            <v>20000378</v>
          </cell>
          <cell r="H1750">
            <v>0</v>
          </cell>
          <cell r="K1750">
            <v>0</v>
          </cell>
          <cell r="P1750">
            <v>44182</v>
          </cell>
        </row>
        <row r="1751">
          <cell r="A1751">
            <v>20000377</v>
          </cell>
          <cell r="H1751">
            <v>0</v>
          </cell>
          <cell r="K1751">
            <v>0</v>
          </cell>
          <cell r="P1751">
            <v>44182</v>
          </cell>
        </row>
        <row r="1752">
          <cell r="A1752">
            <v>20000376</v>
          </cell>
          <cell r="H1752">
            <v>0</v>
          </cell>
          <cell r="K1752">
            <v>0</v>
          </cell>
          <cell r="P1752">
            <v>44181</v>
          </cell>
        </row>
        <row r="1753">
          <cell r="A1753">
            <v>20000375</v>
          </cell>
          <cell r="H1753">
            <v>0</v>
          </cell>
          <cell r="K1753">
            <v>0</v>
          </cell>
          <cell r="P1753">
            <v>44181</v>
          </cell>
        </row>
        <row r="1754">
          <cell r="A1754">
            <v>20000374</v>
          </cell>
          <cell r="H1754">
            <v>0</v>
          </cell>
          <cell r="K1754">
            <v>0</v>
          </cell>
          <cell r="P1754">
            <v>44180</v>
          </cell>
        </row>
        <row r="1755">
          <cell r="A1755">
            <v>20000373</v>
          </cell>
          <cell r="H1755">
            <v>0</v>
          </cell>
          <cell r="K1755">
            <v>0</v>
          </cell>
          <cell r="P1755">
            <v>44180</v>
          </cell>
        </row>
        <row r="1756">
          <cell r="A1756">
            <v>20000372</v>
          </cell>
          <cell r="H1756">
            <v>0</v>
          </cell>
          <cell r="K1756">
            <v>0</v>
          </cell>
          <cell r="P1756">
            <v>44176</v>
          </cell>
        </row>
        <row r="1757">
          <cell r="A1757">
            <v>20000371</v>
          </cell>
          <cell r="H1757">
            <v>0</v>
          </cell>
          <cell r="K1757">
            <v>0</v>
          </cell>
          <cell r="P1757">
            <v>44173</v>
          </cell>
        </row>
        <row r="1758">
          <cell r="A1758">
            <v>20000370</v>
          </cell>
          <cell r="H1758">
            <v>0</v>
          </cell>
          <cell r="K1758">
            <v>0</v>
          </cell>
          <cell r="P1758">
            <v>44201</v>
          </cell>
        </row>
        <row r="1759">
          <cell r="A1759">
            <v>20000369</v>
          </cell>
          <cell r="H1759">
            <v>0</v>
          </cell>
          <cell r="K1759">
            <v>0</v>
          </cell>
          <cell r="P1759">
            <v>44175</v>
          </cell>
        </row>
        <row r="1760">
          <cell r="A1760">
            <v>20000368</v>
          </cell>
          <cell r="H1760">
            <v>0</v>
          </cell>
          <cell r="K1760">
            <v>0</v>
          </cell>
          <cell r="P1760">
            <v>44175</v>
          </cell>
        </row>
        <row r="1761">
          <cell r="A1761">
            <v>20000367</v>
          </cell>
          <cell r="H1761">
            <v>0</v>
          </cell>
          <cell r="K1761">
            <v>0</v>
          </cell>
          <cell r="P1761">
            <v>44174</v>
          </cell>
        </row>
        <row r="1762">
          <cell r="A1762">
            <v>20000366</v>
          </cell>
          <cell r="H1762">
            <v>0</v>
          </cell>
          <cell r="K1762">
            <v>0</v>
          </cell>
          <cell r="P1762">
            <v>44174</v>
          </cell>
        </row>
        <row r="1763">
          <cell r="A1763">
            <v>20000365</v>
          </cell>
          <cell r="H1763">
            <v>0</v>
          </cell>
          <cell r="K1763">
            <v>0</v>
          </cell>
          <cell r="P1763">
            <v>44173</v>
          </cell>
        </row>
        <row r="1764">
          <cell r="A1764">
            <v>20000364</v>
          </cell>
          <cell r="H1764">
            <v>0</v>
          </cell>
          <cell r="K1764">
            <v>0</v>
          </cell>
          <cell r="P1764">
            <v>44347</v>
          </cell>
        </row>
        <row r="1765">
          <cell r="A1765">
            <v>20000363</v>
          </cell>
          <cell r="H1765">
            <v>0</v>
          </cell>
          <cell r="K1765">
            <v>0</v>
          </cell>
          <cell r="P1765">
            <v>44168</v>
          </cell>
        </row>
        <row r="1766">
          <cell r="A1766">
            <v>20000362</v>
          </cell>
          <cell r="H1766">
            <v>0</v>
          </cell>
          <cell r="K1766">
            <v>0</v>
          </cell>
          <cell r="P1766">
            <v>44168</v>
          </cell>
        </row>
        <row r="1767">
          <cell r="A1767">
            <v>20000361</v>
          </cell>
          <cell r="H1767">
            <v>0</v>
          </cell>
          <cell r="K1767">
            <v>0</v>
          </cell>
          <cell r="P1767">
            <v>44168</v>
          </cell>
        </row>
        <row r="1768">
          <cell r="A1768">
            <v>20000360</v>
          </cell>
          <cell r="H1768">
            <v>0</v>
          </cell>
          <cell r="K1768">
            <v>0</v>
          </cell>
          <cell r="P1768">
            <v>44167</v>
          </cell>
        </row>
        <row r="1769">
          <cell r="A1769">
            <v>20000359</v>
          </cell>
          <cell r="H1769">
            <v>0</v>
          </cell>
          <cell r="K1769">
            <v>0</v>
          </cell>
          <cell r="P1769">
            <v>44167</v>
          </cell>
        </row>
        <row r="1770">
          <cell r="A1770">
            <v>20000358</v>
          </cell>
          <cell r="H1770">
            <v>0</v>
          </cell>
          <cell r="K1770">
            <v>0</v>
          </cell>
          <cell r="P1770">
            <v>44167</v>
          </cell>
        </row>
        <row r="1771">
          <cell r="A1771">
            <v>20000357</v>
          </cell>
          <cell r="H1771">
            <v>0</v>
          </cell>
          <cell r="K1771">
            <v>0</v>
          </cell>
          <cell r="P1771">
            <v>44175</v>
          </cell>
        </row>
        <row r="1772">
          <cell r="A1772">
            <v>20000356</v>
          </cell>
          <cell r="H1772">
            <v>0</v>
          </cell>
          <cell r="K1772">
            <v>0</v>
          </cell>
          <cell r="P1772">
            <v>44166</v>
          </cell>
        </row>
        <row r="1773">
          <cell r="A1773">
            <v>20000355</v>
          </cell>
          <cell r="H1773">
            <v>0</v>
          </cell>
          <cell r="K1773">
            <v>0</v>
          </cell>
          <cell r="P1773">
            <v>44166</v>
          </cell>
        </row>
        <row r="1774">
          <cell r="A1774">
            <v>20000354</v>
          </cell>
          <cell r="H1774">
            <v>0</v>
          </cell>
          <cell r="K1774">
            <v>0</v>
          </cell>
          <cell r="P1774">
            <v>44166</v>
          </cell>
        </row>
        <row r="1775">
          <cell r="A1775">
            <v>20000353</v>
          </cell>
          <cell r="H1775">
            <v>0</v>
          </cell>
          <cell r="K1775">
            <v>0</v>
          </cell>
          <cell r="P1775">
            <v>44167</v>
          </cell>
        </row>
        <row r="1776">
          <cell r="A1776">
            <v>20000352</v>
          </cell>
          <cell r="H1776">
            <v>0</v>
          </cell>
          <cell r="K1776">
            <v>0</v>
          </cell>
          <cell r="P1776">
            <v>44165</v>
          </cell>
        </row>
        <row r="1777">
          <cell r="A1777">
            <v>20000351</v>
          </cell>
          <cell r="H1777">
            <v>0</v>
          </cell>
          <cell r="K1777">
            <v>0</v>
          </cell>
          <cell r="P1777">
            <v>44162</v>
          </cell>
        </row>
        <row r="1778">
          <cell r="A1778">
            <v>20000350</v>
          </cell>
          <cell r="H1778">
            <v>0</v>
          </cell>
          <cell r="K1778">
            <v>0</v>
          </cell>
          <cell r="P1778">
            <v>44179</v>
          </cell>
        </row>
        <row r="1779">
          <cell r="A1779">
            <v>20000349</v>
          </cell>
          <cell r="H1779">
            <v>0</v>
          </cell>
          <cell r="K1779">
            <v>0</v>
          </cell>
          <cell r="P1779">
            <v>44161</v>
          </cell>
        </row>
        <row r="1780">
          <cell r="A1780">
            <v>20000348</v>
          </cell>
          <cell r="H1780">
            <v>0</v>
          </cell>
          <cell r="K1780">
            <v>0</v>
          </cell>
          <cell r="P1780">
            <v>44159</v>
          </cell>
        </row>
        <row r="1781">
          <cell r="A1781">
            <v>20000347</v>
          </cell>
          <cell r="H1781">
            <v>0</v>
          </cell>
          <cell r="K1781">
            <v>0</v>
          </cell>
          <cell r="P1781">
            <v>44158</v>
          </cell>
        </row>
        <row r="1782">
          <cell r="A1782">
            <v>20000346</v>
          </cell>
          <cell r="H1782">
            <v>0</v>
          </cell>
          <cell r="K1782">
            <v>0</v>
          </cell>
          <cell r="P1782">
            <v>44154</v>
          </cell>
        </row>
        <row r="1783">
          <cell r="A1783">
            <v>20000345</v>
          </cell>
          <cell r="H1783">
            <v>0</v>
          </cell>
          <cell r="K1783">
            <v>0</v>
          </cell>
          <cell r="P1783">
            <v>44153</v>
          </cell>
        </row>
        <row r="1784">
          <cell r="A1784">
            <v>20000344</v>
          </cell>
          <cell r="H1784">
            <v>0</v>
          </cell>
          <cell r="K1784">
            <v>0</v>
          </cell>
          <cell r="P1784">
            <v>44152</v>
          </cell>
        </row>
        <row r="1785">
          <cell r="A1785">
            <v>20000343</v>
          </cell>
          <cell r="H1785">
            <v>0</v>
          </cell>
          <cell r="K1785">
            <v>0</v>
          </cell>
          <cell r="P1785">
            <v>44152</v>
          </cell>
        </row>
        <row r="1786">
          <cell r="A1786">
            <v>20000342</v>
          </cell>
          <cell r="H1786">
            <v>0</v>
          </cell>
          <cell r="K1786">
            <v>0</v>
          </cell>
          <cell r="P1786">
            <v>44148</v>
          </cell>
        </row>
        <row r="1787">
          <cell r="A1787">
            <v>20000341</v>
          </cell>
          <cell r="H1787">
            <v>0</v>
          </cell>
          <cell r="K1787">
            <v>0</v>
          </cell>
          <cell r="P1787">
            <v>44147</v>
          </cell>
        </row>
        <row r="1788">
          <cell r="A1788">
            <v>20000340</v>
          </cell>
          <cell r="H1788">
            <v>0</v>
          </cell>
          <cell r="K1788">
            <v>0</v>
          </cell>
          <cell r="P1788">
            <v>44147</v>
          </cell>
        </row>
        <row r="1789">
          <cell r="A1789">
            <v>20000339</v>
          </cell>
          <cell r="H1789">
            <v>0</v>
          </cell>
          <cell r="K1789">
            <v>0</v>
          </cell>
          <cell r="P1789">
            <v>44148</v>
          </cell>
        </row>
        <row r="1790">
          <cell r="A1790">
            <v>20000338</v>
          </cell>
          <cell r="H1790">
            <v>0</v>
          </cell>
          <cell r="K1790">
            <v>0</v>
          </cell>
          <cell r="P1790" t="str">
            <v>-</v>
          </cell>
        </row>
        <row r="1791">
          <cell r="A1791">
            <v>20000337</v>
          </cell>
          <cell r="H1791">
            <v>0</v>
          </cell>
          <cell r="K1791">
            <v>0</v>
          </cell>
          <cell r="P1791">
            <v>44147</v>
          </cell>
        </row>
        <row r="1792">
          <cell r="A1792">
            <v>20000336</v>
          </cell>
          <cell r="H1792">
            <v>0</v>
          </cell>
          <cell r="K1792">
            <v>0</v>
          </cell>
          <cell r="P1792">
            <v>44144</v>
          </cell>
        </row>
        <row r="1793">
          <cell r="A1793">
            <v>20000335</v>
          </cell>
          <cell r="H1793">
            <v>0</v>
          </cell>
          <cell r="K1793">
            <v>0</v>
          </cell>
          <cell r="P1793">
            <v>44141</v>
          </cell>
        </row>
        <row r="1794">
          <cell r="A1794">
            <v>20000334</v>
          </cell>
          <cell r="H1794">
            <v>0</v>
          </cell>
          <cell r="K1794">
            <v>0</v>
          </cell>
          <cell r="P1794">
            <v>44140</v>
          </cell>
        </row>
        <row r="1795">
          <cell r="A1795">
            <v>20000333</v>
          </cell>
          <cell r="H1795">
            <v>0</v>
          </cell>
          <cell r="K1795">
            <v>0</v>
          </cell>
          <cell r="P1795">
            <v>44147</v>
          </cell>
        </row>
        <row r="1796">
          <cell r="A1796">
            <v>20000332</v>
          </cell>
          <cell r="H1796">
            <v>0</v>
          </cell>
          <cell r="K1796">
            <v>0</v>
          </cell>
          <cell r="P1796" t="str">
            <v>-</v>
          </cell>
        </row>
        <row r="1797">
          <cell r="A1797">
            <v>20000331</v>
          </cell>
          <cell r="H1797">
            <v>0</v>
          </cell>
          <cell r="K1797">
            <v>0</v>
          </cell>
          <cell r="P1797">
            <v>44134</v>
          </cell>
        </row>
        <row r="1798">
          <cell r="A1798">
            <v>20000330</v>
          </cell>
          <cell r="H1798">
            <v>0</v>
          </cell>
          <cell r="K1798">
            <v>0</v>
          </cell>
          <cell r="P1798">
            <v>44134</v>
          </cell>
        </row>
        <row r="1799">
          <cell r="A1799">
            <v>20000329</v>
          </cell>
          <cell r="H1799">
            <v>0</v>
          </cell>
          <cell r="K1799">
            <v>0</v>
          </cell>
          <cell r="P1799">
            <v>44138</v>
          </cell>
        </row>
        <row r="1800">
          <cell r="A1800">
            <v>20000328</v>
          </cell>
          <cell r="H1800">
            <v>0</v>
          </cell>
          <cell r="K1800">
            <v>0</v>
          </cell>
          <cell r="P1800">
            <v>44159</v>
          </cell>
        </row>
        <row r="1801">
          <cell r="A1801">
            <v>20000327</v>
          </cell>
          <cell r="H1801">
            <v>0</v>
          </cell>
          <cell r="K1801">
            <v>0</v>
          </cell>
          <cell r="P1801">
            <v>44133</v>
          </cell>
        </row>
        <row r="1802">
          <cell r="A1802">
            <v>20000326</v>
          </cell>
          <cell r="H1802">
            <v>0</v>
          </cell>
          <cell r="K1802">
            <v>0</v>
          </cell>
          <cell r="P1802">
            <v>44133</v>
          </cell>
        </row>
        <row r="1803">
          <cell r="A1803">
            <v>20000325</v>
          </cell>
          <cell r="H1803">
            <v>0</v>
          </cell>
          <cell r="K1803">
            <v>0</v>
          </cell>
          <cell r="P1803">
            <v>44131</v>
          </cell>
        </row>
        <row r="1804">
          <cell r="A1804">
            <v>20000324</v>
          </cell>
          <cell r="H1804">
            <v>0</v>
          </cell>
          <cell r="K1804">
            <v>0</v>
          </cell>
          <cell r="P1804">
            <v>44131</v>
          </cell>
        </row>
        <row r="1805">
          <cell r="A1805">
            <v>20000323</v>
          </cell>
          <cell r="H1805">
            <v>0</v>
          </cell>
          <cell r="K1805">
            <v>0</v>
          </cell>
          <cell r="P1805">
            <v>44130</v>
          </cell>
        </row>
        <row r="1806">
          <cell r="A1806">
            <v>20000322</v>
          </cell>
          <cell r="H1806">
            <v>0</v>
          </cell>
          <cell r="K1806">
            <v>0</v>
          </cell>
          <cell r="P1806">
            <v>44130</v>
          </cell>
        </row>
        <row r="1807">
          <cell r="A1807">
            <v>20000321</v>
          </cell>
          <cell r="H1807">
            <v>0</v>
          </cell>
          <cell r="K1807">
            <v>0</v>
          </cell>
          <cell r="P1807" t="str">
            <v>-</v>
          </cell>
        </row>
        <row r="1808">
          <cell r="A1808">
            <v>20000320</v>
          </cell>
          <cell r="H1808">
            <v>0</v>
          </cell>
          <cell r="K1808">
            <v>0</v>
          </cell>
          <cell r="P1808">
            <v>44138</v>
          </cell>
        </row>
        <row r="1809">
          <cell r="A1809">
            <v>20000319</v>
          </cell>
          <cell r="H1809">
            <v>0</v>
          </cell>
          <cell r="K1809">
            <v>0</v>
          </cell>
          <cell r="P1809">
            <v>44127</v>
          </cell>
        </row>
        <row r="1810">
          <cell r="A1810">
            <v>20000318</v>
          </cell>
          <cell r="H1810">
            <v>0</v>
          </cell>
          <cell r="K1810">
            <v>0</v>
          </cell>
          <cell r="P1810">
            <v>44126</v>
          </cell>
        </row>
        <row r="1811">
          <cell r="A1811">
            <v>20000317</v>
          </cell>
          <cell r="H1811">
            <v>0</v>
          </cell>
          <cell r="K1811">
            <v>0</v>
          </cell>
          <cell r="P1811">
            <v>44127</v>
          </cell>
        </row>
        <row r="1812">
          <cell r="A1812">
            <v>20000316</v>
          </cell>
          <cell r="H1812">
            <v>0</v>
          </cell>
          <cell r="K1812">
            <v>0</v>
          </cell>
          <cell r="P1812">
            <v>44126</v>
          </cell>
        </row>
        <row r="1813">
          <cell r="A1813">
            <v>20000315</v>
          </cell>
          <cell r="H1813">
            <v>0</v>
          </cell>
          <cell r="K1813">
            <v>0</v>
          </cell>
          <cell r="P1813">
            <v>44123</v>
          </cell>
        </row>
        <row r="1814">
          <cell r="A1814">
            <v>20000314</v>
          </cell>
          <cell r="H1814">
            <v>0</v>
          </cell>
          <cell r="K1814">
            <v>0</v>
          </cell>
          <cell r="P1814">
            <v>44121</v>
          </cell>
        </row>
        <row r="1815">
          <cell r="A1815">
            <v>20000313</v>
          </cell>
          <cell r="H1815">
            <v>0</v>
          </cell>
          <cell r="K1815">
            <v>0</v>
          </cell>
          <cell r="P1815">
            <v>44119</v>
          </cell>
        </row>
        <row r="1816">
          <cell r="A1816">
            <v>20000312</v>
          </cell>
          <cell r="H1816">
            <v>0</v>
          </cell>
          <cell r="K1816">
            <v>0</v>
          </cell>
          <cell r="P1816">
            <v>44119</v>
          </cell>
        </row>
        <row r="1817">
          <cell r="A1817">
            <v>20000311</v>
          </cell>
          <cell r="H1817">
            <v>0</v>
          </cell>
          <cell r="K1817">
            <v>0</v>
          </cell>
          <cell r="P1817">
            <v>44118</v>
          </cell>
        </row>
        <row r="1818">
          <cell r="A1818">
            <v>20000310</v>
          </cell>
          <cell r="H1818">
            <v>0</v>
          </cell>
          <cell r="K1818">
            <v>0</v>
          </cell>
          <cell r="P1818">
            <v>44118</v>
          </cell>
        </row>
        <row r="1819">
          <cell r="A1819">
            <v>20000309</v>
          </cell>
          <cell r="H1819">
            <v>0</v>
          </cell>
          <cell r="K1819">
            <v>0</v>
          </cell>
          <cell r="P1819" t="str">
            <v>-</v>
          </cell>
        </row>
        <row r="1820">
          <cell r="A1820">
            <v>20000308</v>
          </cell>
          <cell r="H1820">
            <v>0</v>
          </cell>
          <cell r="K1820">
            <v>0</v>
          </cell>
          <cell r="P1820">
            <v>44117</v>
          </cell>
        </row>
        <row r="1821">
          <cell r="A1821">
            <v>20000307</v>
          </cell>
          <cell r="H1821">
            <v>0</v>
          </cell>
          <cell r="K1821">
            <v>0</v>
          </cell>
          <cell r="P1821">
            <v>44117</v>
          </cell>
        </row>
        <row r="1822">
          <cell r="A1822">
            <v>20000306</v>
          </cell>
          <cell r="H1822">
            <v>0</v>
          </cell>
          <cell r="K1822">
            <v>0</v>
          </cell>
          <cell r="P1822">
            <v>44113</v>
          </cell>
        </row>
        <row r="1823">
          <cell r="A1823">
            <v>20000305</v>
          </cell>
          <cell r="H1823">
            <v>0</v>
          </cell>
          <cell r="K1823">
            <v>0</v>
          </cell>
          <cell r="P1823">
            <v>44111</v>
          </cell>
        </row>
        <row r="1824">
          <cell r="A1824">
            <v>20000304</v>
          </cell>
          <cell r="H1824">
            <v>0</v>
          </cell>
          <cell r="K1824">
            <v>0</v>
          </cell>
          <cell r="P1824">
            <v>44117</v>
          </cell>
        </row>
        <row r="1825">
          <cell r="A1825">
            <v>20000303</v>
          </cell>
          <cell r="H1825">
            <v>0</v>
          </cell>
          <cell r="K1825">
            <v>0</v>
          </cell>
          <cell r="P1825" t="str">
            <v>-</v>
          </cell>
        </row>
        <row r="1826">
          <cell r="A1826">
            <v>20000302</v>
          </cell>
          <cell r="H1826">
            <v>0</v>
          </cell>
          <cell r="K1826">
            <v>0</v>
          </cell>
          <cell r="P1826">
            <v>44110</v>
          </cell>
        </row>
        <row r="1827">
          <cell r="A1827">
            <v>20000301</v>
          </cell>
          <cell r="H1827">
            <v>0</v>
          </cell>
          <cell r="K1827">
            <v>0</v>
          </cell>
          <cell r="P1827">
            <v>44110</v>
          </cell>
        </row>
        <row r="1828">
          <cell r="A1828">
            <v>20000300</v>
          </cell>
          <cell r="H1828">
            <v>0</v>
          </cell>
          <cell r="K1828">
            <v>0</v>
          </cell>
          <cell r="P1828">
            <v>44111</v>
          </cell>
        </row>
        <row r="1829">
          <cell r="A1829">
            <v>20000299</v>
          </cell>
          <cell r="H1829">
            <v>0</v>
          </cell>
          <cell r="K1829">
            <v>0</v>
          </cell>
          <cell r="P1829">
            <v>44109</v>
          </cell>
        </row>
        <row r="1830">
          <cell r="A1830">
            <v>20000298</v>
          </cell>
          <cell r="H1830">
            <v>0</v>
          </cell>
          <cell r="K1830">
            <v>0</v>
          </cell>
          <cell r="P1830">
            <v>44109</v>
          </cell>
        </row>
        <row r="1831">
          <cell r="A1831">
            <v>20000297</v>
          </cell>
          <cell r="H1831">
            <v>0</v>
          </cell>
          <cell r="K1831">
            <v>0</v>
          </cell>
          <cell r="P1831">
            <v>44123</v>
          </cell>
        </row>
        <row r="1832">
          <cell r="A1832">
            <v>20000296</v>
          </cell>
          <cell r="H1832">
            <v>0</v>
          </cell>
          <cell r="K1832">
            <v>0</v>
          </cell>
          <cell r="P1832">
            <v>44109</v>
          </cell>
        </row>
        <row r="1833">
          <cell r="A1833">
            <v>20000295</v>
          </cell>
          <cell r="H1833">
            <v>0</v>
          </cell>
          <cell r="K1833">
            <v>0</v>
          </cell>
          <cell r="P1833">
            <v>44106</v>
          </cell>
        </row>
        <row r="1834">
          <cell r="A1834">
            <v>20000294</v>
          </cell>
          <cell r="H1834">
            <v>0</v>
          </cell>
          <cell r="K1834">
            <v>0</v>
          </cell>
          <cell r="P1834">
            <v>44104</v>
          </cell>
        </row>
        <row r="1835">
          <cell r="A1835">
            <v>20000293</v>
          </cell>
          <cell r="H1835">
            <v>0</v>
          </cell>
          <cell r="K1835">
            <v>0</v>
          </cell>
          <cell r="P1835">
            <v>44102</v>
          </cell>
        </row>
        <row r="1836">
          <cell r="A1836">
            <v>20000292</v>
          </cell>
          <cell r="H1836">
            <v>0</v>
          </cell>
          <cell r="K1836">
            <v>0</v>
          </cell>
          <cell r="P1836">
            <v>44103</v>
          </cell>
        </row>
        <row r="1837">
          <cell r="A1837">
            <v>20000291</v>
          </cell>
          <cell r="H1837">
            <v>0</v>
          </cell>
          <cell r="K1837">
            <v>0</v>
          </cell>
          <cell r="P1837">
            <v>44098</v>
          </cell>
        </row>
        <row r="1838">
          <cell r="A1838">
            <v>20000290</v>
          </cell>
          <cell r="H1838">
            <v>0</v>
          </cell>
          <cell r="K1838">
            <v>0</v>
          </cell>
          <cell r="P1838">
            <v>44110</v>
          </cell>
        </row>
        <row r="1839">
          <cell r="A1839">
            <v>20000289</v>
          </cell>
          <cell r="H1839">
            <v>0</v>
          </cell>
          <cell r="K1839">
            <v>0</v>
          </cell>
          <cell r="P1839">
            <v>44110</v>
          </cell>
        </row>
        <row r="1840">
          <cell r="A1840">
            <v>20000288</v>
          </cell>
          <cell r="H1840">
            <v>0</v>
          </cell>
          <cell r="K1840">
            <v>0</v>
          </cell>
          <cell r="P1840">
            <v>44099</v>
          </cell>
        </row>
        <row r="1841">
          <cell r="A1841">
            <v>20000287</v>
          </cell>
          <cell r="H1841">
            <v>0</v>
          </cell>
          <cell r="K1841">
            <v>0</v>
          </cell>
          <cell r="P1841">
            <v>44092</v>
          </cell>
        </row>
        <row r="1842">
          <cell r="A1842">
            <v>20000286</v>
          </cell>
          <cell r="H1842">
            <v>0</v>
          </cell>
          <cell r="K1842">
            <v>0</v>
          </cell>
          <cell r="P1842">
            <v>44091</v>
          </cell>
        </row>
        <row r="1843">
          <cell r="A1843">
            <v>20000285</v>
          </cell>
          <cell r="H1843">
            <v>0</v>
          </cell>
          <cell r="K1843">
            <v>0</v>
          </cell>
          <cell r="P1843">
            <v>44091</v>
          </cell>
        </row>
        <row r="1844">
          <cell r="A1844">
            <v>20000284</v>
          </cell>
          <cell r="H1844">
            <v>0</v>
          </cell>
          <cell r="K1844">
            <v>0</v>
          </cell>
          <cell r="P1844">
            <v>44091</v>
          </cell>
        </row>
        <row r="1845">
          <cell r="A1845">
            <v>20000283</v>
          </cell>
          <cell r="H1845">
            <v>0</v>
          </cell>
          <cell r="K1845">
            <v>0</v>
          </cell>
          <cell r="P1845">
            <v>44093</v>
          </cell>
        </row>
        <row r="1846">
          <cell r="A1846">
            <v>20000282</v>
          </cell>
          <cell r="H1846">
            <v>0</v>
          </cell>
          <cell r="K1846">
            <v>0</v>
          </cell>
          <cell r="P1846">
            <v>44090</v>
          </cell>
        </row>
        <row r="1847">
          <cell r="A1847">
            <v>20000281</v>
          </cell>
          <cell r="H1847">
            <v>0</v>
          </cell>
          <cell r="K1847">
            <v>0</v>
          </cell>
          <cell r="P1847">
            <v>44091</v>
          </cell>
        </row>
        <row r="1848">
          <cell r="A1848">
            <v>20000280</v>
          </cell>
          <cell r="H1848">
            <v>0</v>
          </cell>
          <cell r="K1848">
            <v>0</v>
          </cell>
          <cell r="P1848">
            <v>44090</v>
          </cell>
        </row>
        <row r="1849">
          <cell r="A1849">
            <v>20000279</v>
          </cell>
          <cell r="H1849">
            <v>0</v>
          </cell>
          <cell r="K1849">
            <v>0</v>
          </cell>
          <cell r="P1849">
            <v>44090</v>
          </cell>
        </row>
        <row r="1850">
          <cell r="A1850">
            <v>20000278</v>
          </cell>
          <cell r="H1850">
            <v>0</v>
          </cell>
          <cell r="K1850">
            <v>0</v>
          </cell>
          <cell r="P1850">
            <v>44090</v>
          </cell>
        </row>
        <row r="1851">
          <cell r="A1851">
            <v>20000277</v>
          </cell>
          <cell r="H1851">
            <v>0</v>
          </cell>
          <cell r="K1851">
            <v>0</v>
          </cell>
          <cell r="P1851">
            <v>44089</v>
          </cell>
        </row>
        <row r="1852">
          <cell r="A1852">
            <v>20000276</v>
          </cell>
          <cell r="H1852">
            <v>0</v>
          </cell>
          <cell r="K1852">
            <v>0</v>
          </cell>
          <cell r="P1852">
            <v>44090</v>
          </cell>
        </row>
        <row r="1853">
          <cell r="A1853">
            <v>20000275</v>
          </cell>
          <cell r="H1853">
            <v>0</v>
          </cell>
          <cell r="K1853">
            <v>0</v>
          </cell>
          <cell r="P1853">
            <v>44095</v>
          </cell>
        </row>
        <row r="1854">
          <cell r="A1854">
            <v>20000274</v>
          </cell>
          <cell r="H1854">
            <v>0</v>
          </cell>
          <cell r="K1854">
            <v>0</v>
          </cell>
          <cell r="P1854">
            <v>44088</v>
          </cell>
        </row>
        <row r="1855">
          <cell r="A1855">
            <v>20000273</v>
          </cell>
          <cell r="H1855">
            <v>0</v>
          </cell>
          <cell r="K1855">
            <v>0</v>
          </cell>
          <cell r="P1855">
            <v>44088</v>
          </cell>
        </row>
        <row r="1856">
          <cell r="A1856">
            <v>20000272</v>
          </cell>
          <cell r="H1856">
            <v>0</v>
          </cell>
          <cell r="K1856">
            <v>0</v>
          </cell>
          <cell r="P1856">
            <v>44088</v>
          </cell>
        </row>
        <row r="1857">
          <cell r="A1857">
            <v>20000271</v>
          </cell>
          <cell r="H1857">
            <v>0</v>
          </cell>
          <cell r="K1857">
            <v>0</v>
          </cell>
          <cell r="P1857">
            <v>44084</v>
          </cell>
        </row>
        <row r="1858">
          <cell r="A1858">
            <v>20000270</v>
          </cell>
          <cell r="H1858">
            <v>0</v>
          </cell>
          <cell r="K1858">
            <v>0</v>
          </cell>
          <cell r="P1858">
            <v>44088</v>
          </cell>
        </row>
        <row r="1859">
          <cell r="A1859">
            <v>20000269</v>
          </cell>
          <cell r="H1859">
            <v>0</v>
          </cell>
          <cell r="K1859">
            <v>0</v>
          </cell>
          <cell r="P1859">
            <v>44083</v>
          </cell>
        </row>
        <row r="1860">
          <cell r="A1860">
            <v>20000268</v>
          </cell>
          <cell r="H1860">
            <v>0</v>
          </cell>
          <cell r="K1860">
            <v>0</v>
          </cell>
          <cell r="P1860">
            <v>44082</v>
          </cell>
        </row>
        <row r="1861">
          <cell r="A1861">
            <v>20000267</v>
          </cell>
          <cell r="H1861">
            <v>0</v>
          </cell>
          <cell r="K1861">
            <v>0</v>
          </cell>
          <cell r="P1861">
            <v>44088</v>
          </cell>
        </row>
        <row r="1862">
          <cell r="A1862">
            <v>20000266</v>
          </cell>
          <cell r="H1862">
            <v>0</v>
          </cell>
          <cell r="K1862">
            <v>0</v>
          </cell>
          <cell r="P1862">
            <v>44078</v>
          </cell>
        </row>
        <row r="1863">
          <cell r="A1863">
            <v>20000265</v>
          </cell>
          <cell r="H1863">
            <v>0</v>
          </cell>
          <cell r="K1863">
            <v>0</v>
          </cell>
          <cell r="P1863">
            <v>44076</v>
          </cell>
        </row>
        <row r="1864">
          <cell r="A1864">
            <v>20000264</v>
          </cell>
          <cell r="H1864">
            <v>0</v>
          </cell>
          <cell r="K1864">
            <v>0</v>
          </cell>
          <cell r="P1864">
            <v>44076</v>
          </cell>
        </row>
        <row r="1865">
          <cell r="A1865">
            <v>20000263</v>
          </cell>
          <cell r="H1865">
            <v>0</v>
          </cell>
          <cell r="K1865">
            <v>0</v>
          </cell>
          <cell r="P1865">
            <v>44077</v>
          </cell>
        </row>
        <row r="1866">
          <cell r="A1866">
            <v>20000262</v>
          </cell>
          <cell r="H1866">
            <v>0</v>
          </cell>
          <cell r="K1866">
            <v>0</v>
          </cell>
          <cell r="P1866">
            <v>44076</v>
          </cell>
        </row>
        <row r="1867">
          <cell r="A1867">
            <v>20000261</v>
          </cell>
          <cell r="H1867">
            <v>0</v>
          </cell>
          <cell r="K1867">
            <v>0</v>
          </cell>
          <cell r="P1867">
            <v>44075</v>
          </cell>
        </row>
        <row r="1868">
          <cell r="A1868">
            <v>20000259</v>
          </cell>
          <cell r="H1868">
            <v>0</v>
          </cell>
          <cell r="K1868">
            <v>0</v>
          </cell>
          <cell r="P1868">
            <v>44074</v>
          </cell>
        </row>
        <row r="1869">
          <cell r="A1869">
            <v>20000258</v>
          </cell>
          <cell r="H1869">
            <v>0</v>
          </cell>
          <cell r="K1869">
            <v>0</v>
          </cell>
          <cell r="P1869">
            <v>44074</v>
          </cell>
        </row>
        <row r="1870">
          <cell r="A1870">
            <v>20000257</v>
          </cell>
          <cell r="H1870">
            <v>0</v>
          </cell>
          <cell r="K1870">
            <v>0</v>
          </cell>
          <cell r="P1870">
            <v>44069</v>
          </cell>
        </row>
        <row r="1871">
          <cell r="A1871">
            <v>20000256</v>
          </cell>
          <cell r="H1871">
            <v>0</v>
          </cell>
          <cell r="K1871">
            <v>0</v>
          </cell>
          <cell r="P1871">
            <v>44070</v>
          </cell>
        </row>
        <row r="1872">
          <cell r="A1872">
            <v>20000255</v>
          </cell>
          <cell r="H1872">
            <v>0</v>
          </cell>
          <cell r="K1872">
            <v>0</v>
          </cell>
          <cell r="P1872">
            <v>44069</v>
          </cell>
        </row>
        <row r="1873">
          <cell r="A1873">
            <v>20000254</v>
          </cell>
          <cell r="H1873">
            <v>0</v>
          </cell>
          <cell r="K1873">
            <v>0</v>
          </cell>
          <cell r="P1873">
            <v>44068</v>
          </cell>
        </row>
        <row r="1874">
          <cell r="A1874">
            <v>20000253</v>
          </cell>
          <cell r="H1874">
            <v>0</v>
          </cell>
          <cell r="K1874">
            <v>0</v>
          </cell>
          <cell r="P1874">
            <v>44068</v>
          </cell>
        </row>
        <row r="1875">
          <cell r="A1875">
            <v>20000252</v>
          </cell>
          <cell r="H1875">
            <v>0</v>
          </cell>
          <cell r="K1875">
            <v>0</v>
          </cell>
          <cell r="P1875">
            <v>44068</v>
          </cell>
        </row>
        <row r="1876">
          <cell r="A1876">
            <v>20000251</v>
          </cell>
          <cell r="H1876">
            <v>0</v>
          </cell>
          <cell r="K1876">
            <v>0</v>
          </cell>
          <cell r="P1876">
            <v>44067</v>
          </cell>
        </row>
        <row r="1877">
          <cell r="A1877">
            <v>20000250</v>
          </cell>
          <cell r="H1877">
            <v>0</v>
          </cell>
          <cell r="K1877">
            <v>0</v>
          </cell>
          <cell r="P1877">
            <v>44067</v>
          </cell>
        </row>
        <row r="1878">
          <cell r="A1878">
            <v>20000249</v>
          </cell>
          <cell r="H1878">
            <v>0</v>
          </cell>
          <cell r="K1878">
            <v>0</v>
          </cell>
          <cell r="P1878">
            <v>44061</v>
          </cell>
        </row>
        <row r="1879">
          <cell r="A1879">
            <v>20000248</v>
          </cell>
          <cell r="H1879">
            <v>0</v>
          </cell>
          <cell r="K1879">
            <v>0</v>
          </cell>
          <cell r="P1879">
            <v>44062</v>
          </cell>
        </row>
        <row r="1880">
          <cell r="A1880">
            <v>20000247</v>
          </cell>
          <cell r="H1880">
            <v>0</v>
          </cell>
          <cell r="K1880">
            <v>0</v>
          </cell>
          <cell r="P1880">
            <v>44061</v>
          </cell>
        </row>
        <row r="1881">
          <cell r="A1881">
            <v>20000246</v>
          </cell>
          <cell r="H1881">
            <v>0</v>
          </cell>
          <cell r="K1881">
            <v>0</v>
          </cell>
          <cell r="P1881">
            <v>44060</v>
          </cell>
        </row>
        <row r="1882">
          <cell r="A1882">
            <v>20000245</v>
          </cell>
          <cell r="H1882">
            <v>0</v>
          </cell>
          <cell r="K1882">
            <v>0</v>
          </cell>
          <cell r="P1882">
            <v>44057</v>
          </cell>
        </row>
        <row r="1883">
          <cell r="A1883">
            <v>20000244</v>
          </cell>
          <cell r="H1883">
            <v>0</v>
          </cell>
          <cell r="K1883">
            <v>0</v>
          </cell>
          <cell r="P1883">
            <v>44057</v>
          </cell>
        </row>
        <row r="1884">
          <cell r="A1884">
            <v>20000243</v>
          </cell>
          <cell r="H1884">
            <v>0</v>
          </cell>
          <cell r="K1884">
            <v>0</v>
          </cell>
          <cell r="P1884">
            <v>44057</v>
          </cell>
        </row>
        <row r="1885">
          <cell r="A1885">
            <v>20000242</v>
          </cell>
          <cell r="H1885">
            <v>0</v>
          </cell>
          <cell r="K1885">
            <v>0</v>
          </cell>
          <cell r="P1885">
            <v>44057</v>
          </cell>
        </row>
        <row r="1886">
          <cell r="A1886">
            <v>20000241</v>
          </cell>
          <cell r="H1886">
            <v>0</v>
          </cell>
          <cell r="K1886">
            <v>0</v>
          </cell>
          <cell r="P1886">
            <v>44062</v>
          </cell>
        </row>
        <row r="1887">
          <cell r="A1887">
            <v>20000240</v>
          </cell>
          <cell r="H1887">
            <v>0</v>
          </cell>
          <cell r="K1887">
            <v>0</v>
          </cell>
          <cell r="P1887">
            <v>44055</v>
          </cell>
        </row>
        <row r="1888">
          <cell r="A1888">
            <v>20000239</v>
          </cell>
          <cell r="H1888">
            <v>0</v>
          </cell>
          <cell r="K1888">
            <v>0</v>
          </cell>
          <cell r="P1888">
            <v>44054</v>
          </cell>
        </row>
        <row r="1889">
          <cell r="A1889">
            <v>20000238</v>
          </cell>
          <cell r="H1889">
            <v>0</v>
          </cell>
          <cell r="K1889">
            <v>0</v>
          </cell>
          <cell r="P1889">
            <v>44054</v>
          </cell>
        </row>
        <row r="1890">
          <cell r="A1890">
            <v>20000237</v>
          </cell>
          <cell r="H1890">
            <v>0</v>
          </cell>
          <cell r="K1890">
            <v>0</v>
          </cell>
          <cell r="P1890">
            <v>44053</v>
          </cell>
        </row>
        <row r="1891">
          <cell r="A1891">
            <v>20000235</v>
          </cell>
          <cell r="H1891">
            <v>0</v>
          </cell>
          <cell r="K1891">
            <v>0</v>
          </cell>
          <cell r="P1891">
            <v>44126</v>
          </cell>
        </row>
        <row r="1892">
          <cell r="A1892">
            <v>20000234</v>
          </cell>
          <cell r="H1892">
            <v>0</v>
          </cell>
          <cell r="K1892">
            <v>0</v>
          </cell>
          <cell r="P1892">
            <v>44054</v>
          </cell>
        </row>
        <row r="1893">
          <cell r="A1893">
            <v>20000233</v>
          </cell>
          <cell r="H1893">
            <v>0</v>
          </cell>
          <cell r="K1893">
            <v>0</v>
          </cell>
          <cell r="P1893">
            <v>44062</v>
          </cell>
        </row>
        <row r="1894">
          <cell r="A1894">
            <v>20000231</v>
          </cell>
          <cell r="H1894">
            <v>0</v>
          </cell>
          <cell r="K1894">
            <v>0</v>
          </cell>
          <cell r="P1894">
            <v>44049</v>
          </cell>
        </row>
        <row r="1895">
          <cell r="A1895">
            <v>20000230</v>
          </cell>
          <cell r="H1895">
            <v>0</v>
          </cell>
          <cell r="K1895">
            <v>0</v>
          </cell>
          <cell r="P1895">
            <v>44046</v>
          </cell>
        </row>
        <row r="1896">
          <cell r="A1896">
            <v>20000229</v>
          </cell>
          <cell r="H1896">
            <v>0</v>
          </cell>
          <cell r="K1896">
            <v>0</v>
          </cell>
          <cell r="P1896">
            <v>44046</v>
          </cell>
        </row>
        <row r="1897">
          <cell r="A1897">
            <v>20000228</v>
          </cell>
          <cell r="H1897">
            <v>0</v>
          </cell>
          <cell r="K1897">
            <v>0</v>
          </cell>
          <cell r="P1897">
            <v>44061</v>
          </cell>
        </row>
        <row r="1898">
          <cell r="A1898">
            <v>20000227</v>
          </cell>
          <cell r="H1898">
            <v>0</v>
          </cell>
          <cell r="K1898">
            <v>0</v>
          </cell>
          <cell r="P1898">
            <v>44046</v>
          </cell>
        </row>
        <row r="1899">
          <cell r="A1899">
            <v>20000226</v>
          </cell>
          <cell r="H1899">
            <v>0</v>
          </cell>
          <cell r="K1899">
            <v>0</v>
          </cell>
          <cell r="P1899">
            <v>44048</v>
          </cell>
        </row>
        <row r="1900">
          <cell r="A1900">
            <v>20000225</v>
          </cell>
          <cell r="H1900">
            <v>0</v>
          </cell>
          <cell r="K1900">
            <v>0</v>
          </cell>
          <cell r="P1900">
            <v>44043</v>
          </cell>
        </row>
        <row r="1901">
          <cell r="A1901">
            <v>20000224</v>
          </cell>
          <cell r="H1901">
            <v>0</v>
          </cell>
          <cell r="K1901">
            <v>0</v>
          </cell>
          <cell r="P1901">
            <v>44043</v>
          </cell>
        </row>
        <row r="1902">
          <cell r="A1902">
            <v>20000223</v>
          </cell>
          <cell r="H1902">
            <v>0</v>
          </cell>
          <cell r="K1902">
            <v>0</v>
          </cell>
          <cell r="P1902">
            <v>44041</v>
          </cell>
        </row>
        <row r="1903">
          <cell r="A1903">
            <v>20000222</v>
          </cell>
          <cell r="H1903">
            <v>0</v>
          </cell>
          <cell r="K1903">
            <v>0</v>
          </cell>
          <cell r="P1903">
            <v>44040</v>
          </cell>
        </row>
        <row r="1904">
          <cell r="A1904">
            <v>20000221</v>
          </cell>
          <cell r="H1904">
            <v>0</v>
          </cell>
          <cell r="K1904">
            <v>0</v>
          </cell>
          <cell r="P1904">
            <v>44041</v>
          </cell>
        </row>
        <row r="1905">
          <cell r="A1905">
            <v>20000220</v>
          </cell>
          <cell r="H1905">
            <v>0</v>
          </cell>
          <cell r="K1905">
            <v>0</v>
          </cell>
          <cell r="P1905">
            <v>44041</v>
          </cell>
        </row>
        <row r="1906">
          <cell r="A1906">
            <v>20000219</v>
          </cell>
          <cell r="H1906">
            <v>0</v>
          </cell>
          <cell r="K1906">
            <v>0</v>
          </cell>
          <cell r="P1906">
            <v>44039</v>
          </cell>
        </row>
        <row r="1907">
          <cell r="A1907">
            <v>20000218</v>
          </cell>
          <cell r="H1907">
            <v>0</v>
          </cell>
          <cell r="K1907">
            <v>0</v>
          </cell>
          <cell r="P1907">
            <v>44039</v>
          </cell>
        </row>
        <row r="1908">
          <cell r="A1908">
            <v>20000217</v>
          </cell>
          <cell r="H1908">
            <v>0</v>
          </cell>
          <cell r="K1908">
            <v>0</v>
          </cell>
          <cell r="P1908">
            <v>44039</v>
          </cell>
        </row>
        <row r="1909">
          <cell r="A1909">
            <v>20000216</v>
          </cell>
          <cell r="H1909">
            <v>0</v>
          </cell>
          <cell r="K1909">
            <v>0</v>
          </cell>
          <cell r="P1909">
            <v>44039</v>
          </cell>
        </row>
        <row r="1910">
          <cell r="A1910">
            <v>20000215</v>
          </cell>
          <cell r="H1910">
            <v>0</v>
          </cell>
          <cell r="K1910">
            <v>0</v>
          </cell>
          <cell r="P1910">
            <v>44050</v>
          </cell>
        </row>
        <row r="1911">
          <cell r="A1911">
            <v>20000214</v>
          </cell>
          <cell r="H1911">
            <v>0</v>
          </cell>
          <cell r="K1911">
            <v>0</v>
          </cell>
          <cell r="P1911">
            <v>44043</v>
          </cell>
        </row>
        <row r="1912">
          <cell r="A1912">
            <v>20000213</v>
          </cell>
          <cell r="H1912">
            <v>0</v>
          </cell>
          <cell r="K1912">
            <v>0</v>
          </cell>
          <cell r="P1912">
            <v>44036</v>
          </cell>
        </row>
        <row r="1913">
          <cell r="A1913">
            <v>20000212</v>
          </cell>
          <cell r="H1913">
            <v>0</v>
          </cell>
          <cell r="K1913">
            <v>0</v>
          </cell>
          <cell r="P1913" t="str">
            <v>-</v>
          </cell>
        </row>
        <row r="1914">
          <cell r="A1914">
            <v>20000211</v>
          </cell>
          <cell r="H1914">
            <v>0</v>
          </cell>
          <cell r="K1914">
            <v>0</v>
          </cell>
          <cell r="P1914">
            <v>44032</v>
          </cell>
        </row>
        <row r="1915">
          <cell r="A1915">
            <v>20000210</v>
          </cell>
          <cell r="H1915">
            <v>0</v>
          </cell>
          <cell r="K1915">
            <v>0</v>
          </cell>
          <cell r="P1915">
            <v>44032</v>
          </cell>
        </row>
        <row r="1916">
          <cell r="A1916">
            <v>20000209</v>
          </cell>
          <cell r="H1916">
            <v>0</v>
          </cell>
          <cell r="K1916">
            <v>0</v>
          </cell>
          <cell r="P1916">
            <v>44034</v>
          </cell>
        </row>
        <row r="1917">
          <cell r="A1917">
            <v>20000208</v>
          </cell>
          <cell r="H1917">
            <v>0</v>
          </cell>
          <cell r="K1917">
            <v>0</v>
          </cell>
          <cell r="P1917">
            <v>44028</v>
          </cell>
        </row>
        <row r="1918">
          <cell r="A1918">
            <v>20000207</v>
          </cell>
          <cell r="H1918">
            <v>0</v>
          </cell>
          <cell r="K1918">
            <v>0</v>
          </cell>
          <cell r="P1918">
            <v>44028</v>
          </cell>
        </row>
        <row r="1919">
          <cell r="A1919">
            <v>20000206</v>
          </cell>
          <cell r="H1919">
            <v>0</v>
          </cell>
          <cell r="K1919">
            <v>0</v>
          </cell>
          <cell r="P1919">
            <v>44032</v>
          </cell>
        </row>
        <row r="1920">
          <cell r="A1920">
            <v>20000204</v>
          </cell>
          <cell r="H1920">
            <v>0</v>
          </cell>
          <cell r="K1920">
            <v>0</v>
          </cell>
          <cell r="P1920">
            <v>44028</v>
          </cell>
        </row>
        <row r="1921">
          <cell r="A1921">
            <v>20000203</v>
          </cell>
          <cell r="H1921">
            <v>0</v>
          </cell>
          <cell r="K1921">
            <v>0</v>
          </cell>
          <cell r="P1921">
            <v>44025</v>
          </cell>
        </row>
        <row r="1922">
          <cell r="A1922">
            <v>20000202</v>
          </cell>
          <cell r="H1922">
            <v>0</v>
          </cell>
          <cell r="K1922">
            <v>0</v>
          </cell>
          <cell r="P1922">
            <v>44025</v>
          </cell>
        </row>
        <row r="1923">
          <cell r="A1923">
            <v>20000201</v>
          </cell>
          <cell r="H1923">
            <v>0</v>
          </cell>
          <cell r="K1923">
            <v>0</v>
          </cell>
          <cell r="P1923">
            <v>44022</v>
          </cell>
        </row>
        <row r="1924">
          <cell r="A1924">
            <v>20000200</v>
          </cell>
          <cell r="H1924">
            <v>0</v>
          </cell>
          <cell r="K1924">
            <v>0</v>
          </cell>
          <cell r="P1924">
            <v>44025</v>
          </cell>
        </row>
        <row r="1925">
          <cell r="A1925">
            <v>20000199</v>
          </cell>
          <cell r="H1925">
            <v>0</v>
          </cell>
          <cell r="K1925">
            <v>0</v>
          </cell>
          <cell r="P1925">
            <v>44026</v>
          </cell>
        </row>
        <row r="1926">
          <cell r="A1926">
            <v>20000198</v>
          </cell>
          <cell r="H1926">
            <v>0</v>
          </cell>
          <cell r="K1926">
            <v>0</v>
          </cell>
          <cell r="P1926">
            <v>44021</v>
          </cell>
        </row>
        <row r="1927">
          <cell r="A1927">
            <v>20000197</v>
          </cell>
          <cell r="H1927">
            <v>0</v>
          </cell>
          <cell r="K1927">
            <v>0</v>
          </cell>
          <cell r="P1927">
            <v>44019</v>
          </cell>
        </row>
        <row r="1928">
          <cell r="A1928">
            <v>20000196</v>
          </cell>
          <cell r="H1928">
            <v>0</v>
          </cell>
          <cell r="K1928">
            <v>0</v>
          </cell>
          <cell r="P1928">
            <v>44019</v>
          </cell>
        </row>
        <row r="1929">
          <cell r="A1929">
            <v>20000195</v>
          </cell>
          <cell r="H1929">
            <v>0</v>
          </cell>
          <cell r="K1929">
            <v>0</v>
          </cell>
          <cell r="P1929">
            <v>44018</v>
          </cell>
        </row>
        <row r="1930">
          <cell r="A1930">
            <v>20000194</v>
          </cell>
          <cell r="H1930">
            <v>0</v>
          </cell>
          <cell r="K1930">
            <v>0</v>
          </cell>
          <cell r="P1930">
            <v>44018</v>
          </cell>
        </row>
        <row r="1931">
          <cell r="A1931">
            <v>20000193</v>
          </cell>
          <cell r="H1931">
            <v>0</v>
          </cell>
          <cell r="K1931">
            <v>0</v>
          </cell>
          <cell r="P1931">
            <v>44018</v>
          </cell>
        </row>
        <row r="1932">
          <cell r="A1932">
            <v>20000192</v>
          </cell>
          <cell r="H1932">
            <v>0</v>
          </cell>
          <cell r="K1932">
            <v>0</v>
          </cell>
          <cell r="P1932">
            <v>44015</v>
          </cell>
        </row>
        <row r="1933">
          <cell r="A1933">
            <v>20000191</v>
          </cell>
          <cell r="H1933">
            <v>0</v>
          </cell>
          <cell r="K1933">
            <v>0</v>
          </cell>
          <cell r="P1933">
            <v>44014</v>
          </cell>
        </row>
        <row r="1934">
          <cell r="A1934">
            <v>20000190</v>
          </cell>
          <cell r="H1934">
            <v>0</v>
          </cell>
          <cell r="K1934">
            <v>0</v>
          </cell>
          <cell r="P1934" t="str">
            <v>-</v>
          </cell>
        </row>
        <row r="1935">
          <cell r="A1935">
            <v>20000188</v>
          </cell>
          <cell r="H1935">
            <v>0</v>
          </cell>
          <cell r="K1935">
            <v>0</v>
          </cell>
          <cell r="P1935">
            <v>44005</v>
          </cell>
        </row>
        <row r="1936">
          <cell r="A1936">
            <v>20000187</v>
          </cell>
          <cell r="H1936">
            <v>0</v>
          </cell>
          <cell r="K1936">
            <v>0</v>
          </cell>
          <cell r="P1936">
            <v>44006</v>
          </cell>
        </row>
        <row r="1937">
          <cell r="A1937">
            <v>20000186</v>
          </cell>
          <cell r="H1937">
            <v>0</v>
          </cell>
          <cell r="K1937">
            <v>0</v>
          </cell>
          <cell r="P1937">
            <v>44006</v>
          </cell>
        </row>
        <row r="1938">
          <cell r="A1938">
            <v>20000185</v>
          </cell>
          <cell r="H1938">
            <v>0</v>
          </cell>
          <cell r="K1938">
            <v>0</v>
          </cell>
          <cell r="P1938">
            <v>44014</v>
          </cell>
        </row>
        <row r="1939">
          <cell r="A1939">
            <v>20000184</v>
          </cell>
          <cell r="H1939">
            <v>0</v>
          </cell>
          <cell r="K1939">
            <v>0</v>
          </cell>
          <cell r="P1939">
            <v>44005</v>
          </cell>
        </row>
        <row r="1940">
          <cell r="A1940">
            <v>20000183</v>
          </cell>
          <cell r="H1940">
            <v>0</v>
          </cell>
          <cell r="K1940">
            <v>0</v>
          </cell>
          <cell r="P1940">
            <v>44004</v>
          </cell>
        </row>
        <row r="1941">
          <cell r="A1941">
            <v>20000182</v>
          </cell>
          <cell r="H1941">
            <v>0</v>
          </cell>
          <cell r="K1941">
            <v>0</v>
          </cell>
          <cell r="P1941">
            <v>44004</v>
          </cell>
        </row>
        <row r="1942">
          <cell r="A1942">
            <v>20000181</v>
          </cell>
          <cell r="H1942">
            <v>0</v>
          </cell>
          <cell r="K1942">
            <v>0</v>
          </cell>
          <cell r="P1942">
            <v>44004</v>
          </cell>
        </row>
        <row r="1943">
          <cell r="A1943">
            <v>20000180</v>
          </cell>
          <cell r="H1943">
            <v>0</v>
          </cell>
          <cell r="K1943">
            <v>0</v>
          </cell>
          <cell r="P1943">
            <v>44018</v>
          </cell>
        </row>
        <row r="1944">
          <cell r="A1944">
            <v>20000179</v>
          </cell>
          <cell r="H1944">
            <v>0</v>
          </cell>
          <cell r="K1944">
            <v>0</v>
          </cell>
          <cell r="P1944">
            <v>44001</v>
          </cell>
        </row>
        <row r="1945">
          <cell r="A1945">
            <v>20000178</v>
          </cell>
          <cell r="H1945">
            <v>0</v>
          </cell>
          <cell r="K1945">
            <v>0</v>
          </cell>
          <cell r="P1945">
            <v>44000</v>
          </cell>
        </row>
        <row r="1946">
          <cell r="A1946">
            <v>20000177</v>
          </cell>
          <cell r="H1946">
            <v>0</v>
          </cell>
          <cell r="K1946">
            <v>0</v>
          </cell>
          <cell r="P1946">
            <v>44001</v>
          </cell>
        </row>
        <row r="1947">
          <cell r="A1947">
            <v>20000175</v>
          </cell>
          <cell r="H1947">
            <v>0</v>
          </cell>
          <cell r="K1947">
            <v>0</v>
          </cell>
          <cell r="P1947">
            <v>44000</v>
          </cell>
        </row>
        <row r="1948">
          <cell r="A1948">
            <v>20000174</v>
          </cell>
          <cell r="H1948">
            <v>0</v>
          </cell>
          <cell r="K1948">
            <v>0</v>
          </cell>
          <cell r="P1948">
            <v>44001</v>
          </cell>
        </row>
        <row r="1949">
          <cell r="A1949">
            <v>20000173</v>
          </cell>
          <cell r="H1949">
            <v>0</v>
          </cell>
          <cell r="K1949">
            <v>0</v>
          </cell>
          <cell r="P1949">
            <v>43999</v>
          </cell>
        </row>
        <row r="1950">
          <cell r="A1950">
            <v>20000171</v>
          </cell>
          <cell r="H1950">
            <v>0</v>
          </cell>
          <cell r="K1950">
            <v>0</v>
          </cell>
          <cell r="P1950">
            <v>43999</v>
          </cell>
        </row>
        <row r="1951">
          <cell r="A1951">
            <v>20000170</v>
          </cell>
          <cell r="H1951">
            <v>0</v>
          </cell>
          <cell r="K1951">
            <v>0</v>
          </cell>
          <cell r="P1951">
            <v>44001</v>
          </cell>
        </row>
        <row r="1952">
          <cell r="A1952">
            <v>20000169</v>
          </cell>
          <cell r="H1952">
            <v>0</v>
          </cell>
          <cell r="K1952">
            <v>0</v>
          </cell>
          <cell r="P1952">
            <v>44013</v>
          </cell>
        </row>
        <row r="1953">
          <cell r="A1953">
            <v>20000168</v>
          </cell>
          <cell r="H1953">
            <v>0</v>
          </cell>
          <cell r="K1953">
            <v>0</v>
          </cell>
          <cell r="P1953">
            <v>43999</v>
          </cell>
        </row>
        <row r="1954">
          <cell r="A1954">
            <v>20000167</v>
          </cell>
          <cell r="H1954">
            <v>0</v>
          </cell>
          <cell r="K1954">
            <v>0</v>
          </cell>
          <cell r="P1954">
            <v>43991</v>
          </cell>
        </row>
        <row r="1955">
          <cell r="A1955">
            <v>20000166</v>
          </cell>
          <cell r="H1955">
            <v>0</v>
          </cell>
          <cell r="K1955">
            <v>0</v>
          </cell>
          <cell r="P1955">
            <v>43983</v>
          </cell>
        </row>
        <row r="1956">
          <cell r="A1956">
            <v>20000165</v>
          </cell>
          <cell r="H1956">
            <v>0</v>
          </cell>
          <cell r="K1956">
            <v>0</v>
          </cell>
          <cell r="P1956">
            <v>43990</v>
          </cell>
        </row>
        <row r="1957">
          <cell r="A1957">
            <v>20000164</v>
          </cell>
          <cell r="H1957">
            <v>0</v>
          </cell>
          <cell r="K1957">
            <v>0</v>
          </cell>
          <cell r="P1957">
            <v>43987</v>
          </cell>
        </row>
        <row r="1958">
          <cell r="A1958">
            <v>20000163</v>
          </cell>
          <cell r="H1958">
            <v>0</v>
          </cell>
          <cell r="K1958">
            <v>0</v>
          </cell>
          <cell r="P1958">
            <v>43986</v>
          </cell>
        </row>
        <row r="1959">
          <cell r="A1959">
            <v>20000162</v>
          </cell>
          <cell r="H1959">
            <v>0</v>
          </cell>
          <cell r="K1959">
            <v>0</v>
          </cell>
          <cell r="P1959">
            <v>43986</v>
          </cell>
        </row>
        <row r="1960">
          <cell r="A1960">
            <v>20000161</v>
          </cell>
          <cell r="H1960">
            <v>0</v>
          </cell>
          <cell r="K1960">
            <v>0</v>
          </cell>
          <cell r="P1960">
            <v>43984</v>
          </cell>
        </row>
        <row r="1961">
          <cell r="A1961">
            <v>20000160</v>
          </cell>
          <cell r="H1961">
            <v>0</v>
          </cell>
          <cell r="K1961">
            <v>0</v>
          </cell>
          <cell r="P1961">
            <v>43983</v>
          </cell>
        </row>
        <row r="1962">
          <cell r="A1962">
            <v>20000159</v>
          </cell>
          <cell r="H1962">
            <v>0</v>
          </cell>
          <cell r="K1962">
            <v>0</v>
          </cell>
          <cell r="P1962">
            <v>43991</v>
          </cell>
        </row>
        <row r="1963">
          <cell r="A1963">
            <v>20000158</v>
          </cell>
          <cell r="H1963">
            <v>0</v>
          </cell>
          <cell r="K1963">
            <v>0</v>
          </cell>
          <cell r="P1963">
            <v>43983</v>
          </cell>
        </row>
        <row r="1964">
          <cell r="A1964">
            <v>20000157</v>
          </cell>
          <cell r="H1964">
            <v>0</v>
          </cell>
          <cell r="K1964">
            <v>0</v>
          </cell>
          <cell r="P1964">
            <v>43945</v>
          </cell>
        </row>
        <row r="1965">
          <cell r="A1965">
            <v>20000156</v>
          </cell>
          <cell r="H1965">
            <v>0</v>
          </cell>
          <cell r="K1965">
            <v>0</v>
          </cell>
          <cell r="P1965">
            <v>43983</v>
          </cell>
        </row>
        <row r="1966">
          <cell r="A1966">
            <v>20000155</v>
          </cell>
          <cell r="H1966">
            <v>0</v>
          </cell>
          <cell r="K1966">
            <v>0</v>
          </cell>
          <cell r="P1966">
            <v>43978</v>
          </cell>
        </row>
        <row r="1967">
          <cell r="A1967">
            <v>20000154</v>
          </cell>
          <cell r="H1967">
            <v>0</v>
          </cell>
          <cell r="K1967">
            <v>0</v>
          </cell>
          <cell r="P1967" t="str">
            <v>-</v>
          </cell>
        </row>
        <row r="1968">
          <cell r="A1968">
            <v>20000153</v>
          </cell>
          <cell r="H1968">
            <v>0</v>
          </cell>
          <cell r="K1968">
            <v>0</v>
          </cell>
          <cell r="P1968">
            <v>43976</v>
          </cell>
        </row>
        <row r="1969">
          <cell r="A1969">
            <v>20000152</v>
          </cell>
          <cell r="H1969">
            <v>0</v>
          </cell>
          <cell r="K1969">
            <v>0</v>
          </cell>
          <cell r="P1969">
            <v>43973</v>
          </cell>
        </row>
        <row r="1970">
          <cell r="A1970">
            <v>20000151</v>
          </cell>
          <cell r="H1970">
            <v>0</v>
          </cell>
          <cell r="K1970">
            <v>0</v>
          </cell>
          <cell r="P1970">
            <v>43971</v>
          </cell>
        </row>
        <row r="1971">
          <cell r="A1971">
            <v>20000149</v>
          </cell>
          <cell r="H1971">
            <v>0</v>
          </cell>
          <cell r="K1971">
            <v>0</v>
          </cell>
          <cell r="P1971">
            <v>43972</v>
          </cell>
        </row>
        <row r="1972">
          <cell r="A1972">
            <v>20000148</v>
          </cell>
          <cell r="H1972">
            <v>0</v>
          </cell>
          <cell r="K1972">
            <v>0</v>
          </cell>
          <cell r="P1972">
            <v>43983</v>
          </cell>
        </row>
        <row r="1973">
          <cell r="A1973">
            <v>20000147</v>
          </cell>
          <cell r="H1973">
            <v>0</v>
          </cell>
          <cell r="K1973">
            <v>0</v>
          </cell>
          <cell r="P1973">
            <v>43970</v>
          </cell>
        </row>
        <row r="1974">
          <cell r="A1974">
            <v>20000146</v>
          </cell>
          <cell r="H1974">
            <v>0</v>
          </cell>
          <cell r="K1974">
            <v>0</v>
          </cell>
          <cell r="P1974">
            <v>43934</v>
          </cell>
        </row>
        <row r="1975">
          <cell r="A1975">
            <v>20000145</v>
          </cell>
          <cell r="H1975">
            <v>0</v>
          </cell>
          <cell r="K1975">
            <v>0</v>
          </cell>
          <cell r="P1975">
            <v>43966</v>
          </cell>
        </row>
        <row r="1976">
          <cell r="A1976">
            <v>20000144</v>
          </cell>
          <cell r="H1976">
            <v>0</v>
          </cell>
          <cell r="K1976">
            <v>0</v>
          </cell>
          <cell r="P1976">
            <v>43969</v>
          </cell>
        </row>
        <row r="1977">
          <cell r="A1977">
            <v>20000143</v>
          </cell>
          <cell r="H1977">
            <v>0</v>
          </cell>
          <cell r="K1977">
            <v>0</v>
          </cell>
          <cell r="P1977">
            <v>43965</v>
          </cell>
        </row>
        <row r="1978">
          <cell r="A1978">
            <v>20000141</v>
          </cell>
          <cell r="H1978">
            <v>0</v>
          </cell>
          <cell r="K1978">
            <v>0</v>
          </cell>
          <cell r="P1978">
            <v>43962</v>
          </cell>
        </row>
        <row r="1979">
          <cell r="A1979">
            <v>20000140</v>
          </cell>
          <cell r="H1979">
            <v>0</v>
          </cell>
          <cell r="K1979">
            <v>0</v>
          </cell>
          <cell r="P1979">
            <v>43959</v>
          </cell>
        </row>
        <row r="1980">
          <cell r="A1980">
            <v>20000139</v>
          </cell>
          <cell r="H1980">
            <v>0</v>
          </cell>
          <cell r="K1980">
            <v>0</v>
          </cell>
          <cell r="P1980">
            <v>43962</v>
          </cell>
        </row>
        <row r="1981">
          <cell r="A1981">
            <v>20000138</v>
          </cell>
          <cell r="H1981">
            <v>0</v>
          </cell>
          <cell r="K1981">
            <v>0</v>
          </cell>
          <cell r="P1981">
            <v>43958</v>
          </cell>
        </row>
        <row r="1982">
          <cell r="A1982">
            <v>20000137</v>
          </cell>
          <cell r="H1982">
            <v>0</v>
          </cell>
          <cell r="K1982">
            <v>0</v>
          </cell>
          <cell r="P1982">
            <v>43955</v>
          </cell>
        </row>
        <row r="1983">
          <cell r="A1983">
            <v>20000136</v>
          </cell>
          <cell r="H1983">
            <v>0</v>
          </cell>
          <cell r="K1983">
            <v>0</v>
          </cell>
          <cell r="P1983">
            <v>43955</v>
          </cell>
        </row>
        <row r="1984">
          <cell r="A1984">
            <v>20000135</v>
          </cell>
          <cell r="H1984">
            <v>0</v>
          </cell>
          <cell r="K1984">
            <v>0</v>
          </cell>
          <cell r="P1984">
            <v>43951</v>
          </cell>
        </row>
        <row r="1985">
          <cell r="A1985">
            <v>20000134</v>
          </cell>
          <cell r="H1985">
            <v>0</v>
          </cell>
          <cell r="K1985">
            <v>0</v>
          </cell>
          <cell r="P1985">
            <v>43950</v>
          </cell>
        </row>
        <row r="1986">
          <cell r="A1986">
            <v>20000133</v>
          </cell>
          <cell r="H1986">
            <v>0</v>
          </cell>
          <cell r="K1986">
            <v>0</v>
          </cell>
          <cell r="P1986">
            <v>43950</v>
          </cell>
        </row>
        <row r="1987">
          <cell r="A1987">
            <v>20000132</v>
          </cell>
          <cell r="H1987">
            <v>0</v>
          </cell>
          <cell r="K1987">
            <v>0</v>
          </cell>
          <cell r="P1987">
            <v>43950</v>
          </cell>
        </row>
        <row r="1988">
          <cell r="A1988">
            <v>20000131</v>
          </cell>
          <cell r="H1988">
            <v>0</v>
          </cell>
          <cell r="K1988">
            <v>0</v>
          </cell>
          <cell r="P1988">
            <v>43948</v>
          </cell>
        </row>
        <row r="1989">
          <cell r="A1989">
            <v>20000130</v>
          </cell>
          <cell r="H1989">
            <v>0</v>
          </cell>
          <cell r="K1989">
            <v>0</v>
          </cell>
          <cell r="P1989">
            <v>43945</v>
          </cell>
        </row>
        <row r="1990">
          <cell r="A1990">
            <v>20000129</v>
          </cell>
          <cell r="H1990">
            <v>0</v>
          </cell>
          <cell r="K1990">
            <v>0</v>
          </cell>
          <cell r="P1990">
            <v>43948</v>
          </cell>
        </row>
        <row r="1991">
          <cell r="A1991">
            <v>20000128</v>
          </cell>
          <cell r="H1991">
            <v>0</v>
          </cell>
          <cell r="K1991">
            <v>0</v>
          </cell>
          <cell r="P1991" t="str">
            <v>-</v>
          </cell>
        </row>
        <row r="1992">
          <cell r="A1992">
            <v>20000127</v>
          </cell>
          <cell r="H1992">
            <v>0</v>
          </cell>
          <cell r="K1992">
            <v>0</v>
          </cell>
          <cell r="P1992">
            <v>43949</v>
          </cell>
        </row>
        <row r="1993">
          <cell r="A1993">
            <v>20000126</v>
          </cell>
          <cell r="H1993">
            <v>0</v>
          </cell>
          <cell r="K1993">
            <v>0</v>
          </cell>
          <cell r="P1993">
            <v>43941</v>
          </cell>
        </row>
        <row r="1994">
          <cell r="A1994">
            <v>20000125</v>
          </cell>
          <cell r="H1994">
            <v>0</v>
          </cell>
          <cell r="K1994">
            <v>0</v>
          </cell>
          <cell r="P1994">
            <v>43945</v>
          </cell>
        </row>
        <row r="1995">
          <cell r="A1995">
            <v>20000124</v>
          </cell>
          <cell r="H1995">
            <v>0</v>
          </cell>
          <cell r="K1995">
            <v>0</v>
          </cell>
          <cell r="P1995">
            <v>43941</v>
          </cell>
        </row>
        <row r="1996">
          <cell r="A1996">
            <v>20000123</v>
          </cell>
          <cell r="H1996">
            <v>0</v>
          </cell>
          <cell r="K1996">
            <v>0</v>
          </cell>
          <cell r="P1996">
            <v>43941</v>
          </cell>
        </row>
        <row r="1997">
          <cell r="A1997">
            <v>20000122</v>
          </cell>
          <cell r="H1997">
            <v>0</v>
          </cell>
          <cell r="K1997">
            <v>0</v>
          </cell>
          <cell r="P1997">
            <v>43938</v>
          </cell>
        </row>
        <row r="1998">
          <cell r="A1998">
            <v>20000121</v>
          </cell>
          <cell r="H1998">
            <v>0</v>
          </cell>
          <cell r="K1998">
            <v>0</v>
          </cell>
          <cell r="P1998">
            <v>43938</v>
          </cell>
        </row>
        <row r="1999">
          <cell r="A1999">
            <v>20000120</v>
          </cell>
          <cell r="H1999">
            <v>0</v>
          </cell>
          <cell r="K1999">
            <v>0</v>
          </cell>
          <cell r="P1999">
            <v>43937</v>
          </cell>
        </row>
        <row r="2000">
          <cell r="A2000">
            <v>20000119</v>
          </cell>
          <cell r="H2000">
            <v>0</v>
          </cell>
          <cell r="K2000">
            <v>0</v>
          </cell>
          <cell r="P2000">
            <v>43941</v>
          </cell>
        </row>
        <row r="2001">
          <cell r="A2001">
            <v>20000118</v>
          </cell>
          <cell r="H2001">
            <v>0</v>
          </cell>
          <cell r="K2001">
            <v>0</v>
          </cell>
          <cell r="P2001">
            <v>43935</v>
          </cell>
        </row>
        <row r="2002">
          <cell r="A2002">
            <v>20000117</v>
          </cell>
          <cell r="H2002">
            <v>0</v>
          </cell>
          <cell r="K2002">
            <v>0</v>
          </cell>
          <cell r="P2002">
            <v>43943</v>
          </cell>
        </row>
        <row r="2003">
          <cell r="A2003">
            <v>20000116</v>
          </cell>
          <cell r="H2003">
            <v>0</v>
          </cell>
          <cell r="K2003">
            <v>0</v>
          </cell>
          <cell r="P2003">
            <v>43935</v>
          </cell>
        </row>
        <row r="2004">
          <cell r="A2004">
            <v>20000115</v>
          </cell>
          <cell r="H2004">
            <v>0</v>
          </cell>
          <cell r="K2004">
            <v>0</v>
          </cell>
          <cell r="P2004">
            <v>43934</v>
          </cell>
        </row>
        <row r="2005">
          <cell r="A2005">
            <v>20000114</v>
          </cell>
          <cell r="H2005">
            <v>0</v>
          </cell>
          <cell r="K2005">
            <v>0</v>
          </cell>
          <cell r="P2005">
            <v>43928</v>
          </cell>
        </row>
        <row r="2006">
          <cell r="A2006">
            <v>20000113</v>
          </cell>
          <cell r="H2006">
            <v>0</v>
          </cell>
          <cell r="K2006">
            <v>0</v>
          </cell>
          <cell r="P2006">
            <v>43921</v>
          </cell>
        </row>
        <row r="2007">
          <cell r="A2007">
            <v>20000112</v>
          </cell>
          <cell r="H2007">
            <v>0</v>
          </cell>
          <cell r="K2007">
            <v>0</v>
          </cell>
          <cell r="P2007">
            <v>43916</v>
          </cell>
        </row>
        <row r="2008">
          <cell r="A2008">
            <v>20000111</v>
          </cell>
          <cell r="H2008">
            <v>0</v>
          </cell>
          <cell r="K2008">
            <v>0</v>
          </cell>
          <cell r="P2008">
            <v>43915</v>
          </cell>
        </row>
        <row r="2009">
          <cell r="A2009">
            <v>20000110</v>
          </cell>
          <cell r="H2009">
            <v>0</v>
          </cell>
          <cell r="K2009">
            <v>0</v>
          </cell>
          <cell r="P2009">
            <v>43916</v>
          </cell>
        </row>
        <row r="2010">
          <cell r="A2010">
            <v>20000109</v>
          </cell>
          <cell r="H2010">
            <v>0</v>
          </cell>
          <cell r="K2010">
            <v>0</v>
          </cell>
          <cell r="P2010">
            <v>43914</v>
          </cell>
        </row>
        <row r="2011">
          <cell r="A2011">
            <v>20000108</v>
          </cell>
          <cell r="H2011">
            <v>0</v>
          </cell>
          <cell r="K2011">
            <v>0</v>
          </cell>
          <cell r="P2011">
            <v>43913</v>
          </cell>
        </row>
        <row r="2012">
          <cell r="A2012">
            <v>20000107</v>
          </cell>
          <cell r="H2012">
            <v>0</v>
          </cell>
          <cell r="K2012">
            <v>0</v>
          </cell>
          <cell r="P2012">
            <v>43910</v>
          </cell>
        </row>
        <row r="2013">
          <cell r="A2013">
            <v>20000106</v>
          </cell>
          <cell r="H2013">
            <v>0</v>
          </cell>
          <cell r="K2013">
            <v>0</v>
          </cell>
          <cell r="P2013">
            <v>43910</v>
          </cell>
        </row>
        <row r="2014">
          <cell r="A2014">
            <v>20000105</v>
          </cell>
          <cell r="H2014">
            <v>0</v>
          </cell>
          <cell r="K2014">
            <v>0</v>
          </cell>
          <cell r="P2014">
            <v>43909</v>
          </cell>
        </row>
        <row r="2015">
          <cell r="A2015">
            <v>20000104</v>
          </cell>
          <cell r="H2015">
            <v>0</v>
          </cell>
          <cell r="K2015">
            <v>0</v>
          </cell>
          <cell r="P2015">
            <v>43957</v>
          </cell>
        </row>
        <row r="2016">
          <cell r="A2016">
            <v>20000103</v>
          </cell>
          <cell r="H2016">
            <v>0</v>
          </cell>
          <cell r="K2016">
            <v>0</v>
          </cell>
          <cell r="P2016">
            <v>43907</v>
          </cell>
        </row>
        <row r="2017">
          <cell r="A2017">
            <v>20000102</v>
          </cell>
          <cell r="H2017">
            <v>0</v>
          </cell>
          <cell r="K2017">
            <v>0</v>
          </cell>
          <cell r="P2017">
            <v>43907</v>
          </cell>
        </row>
        <row r="2018">
          <cell r="A2018">
            <v>20000101</v>
          </cell>
          <cell r="H2018">
            <v>0</v>
          </cell>
          <cell r="K2018">
            <v>0</v>
          </cell>
          <cell r="P2018">
            <v>43907</v>
          </cell>
        </row>
        <row r="2019">
          <cell r="A2019">
            <v>20000100</v>
          </cell>
          <cell r="H2019">
            <v>0</v>
          </cell>
          <cell r="K2019">
            <v>0</v>
          </cell>
          <cell r="P2019">
            <v>43907</v>
          </cell>
        </row>
        <row r="2020">
          <cell r="A2020">
            <v>20000099</v>
          </cell>
          <cell r="H2020">
            <v>0</v>
          </cell>
          <cell r="K2020">
            <v>0</v>
          </cell>
          <cell r="P2020">
            <v>43907</v>
          </cell>
        </row>
        <row r="2021">
          <cell r="A2021">
            <v>20000098</v>
          </cell>
          <cell r="H2021">
            <v>0</v>
          </cell>
          <cell r="K2021">
            <v>0</v>
          </cell>
          <cell r="P2021">
            <v>43907</v>
          </cell>
        </row>
        <row r="2022">
          <cell r="A2022">
            <v>20000097</v>
          </cell>
          <cell r="H2022">
            <v>0</v>
          </cell>
          <cell r="K2022">
            <v>0</v>
          </cell>
          <cell r="P2022">
            <v>43955</v>
          </cell>
        </row>
        <row r="2023">
          <cell r="A2023">
            <v>20000096</v>
          </cell>
          <cell r="H2023">
            <v>0</v>
          </cell>
          <cell r="K2023">
            <v>0</v>
          </cell>
          <cell r="P2023">
            <v>43907</v>
          </cell>
        </row>
        <row r="2024">
          <cell r="A2024">
            <v>20000095</v>
          </cell>
          <cell r="H2024">
            <v>0</v>
          </cell>
          <cell r="K2024">
            <v>0</v>
          </cell>
          <cell r="P2024">
            <v>43907</v>
          </cell>
        </row>
        <row r="2025">
          <cell r="A2025">
            <v>20000094</v>
          </cell>
          <cell r="H2025">
            <v>0</v>
          </cell>
          <cell r="K2025">
            <v>0</v>
          </cell>
          <cell r="P2025">
            <v>43907</v>
          </cell>
        </row>
        <row r="2026">
          <cell r="A2026">
            <v>20000093</v>
          </cell>
          <cell r="H2026">
            <v>0</v>
          </cell>
          <cell r="K2026">
            <v>0</v>
          </cell>
          <cell r="P2026">
            <v>43903</v>
          </cell>
        </row>
        <row r="2027">
          <cell r="A2027">
            <v>20000092</v>
          </cell>
          <cell r="H2027">
            <v>0</v>
          </cell>
          <cell r="K2027">
            <v>0</v>
          </cell>
          <cell r="P2027">
            <v>43903</v>
          </cell>
        </row>
        <row r="2028">
          <cell r="A2028">
            <v>20000091</v>
          </cell>
          <cell r="H2028">
            <v>0</v>
          </cell>
          <cell r="K2028">
            <v>0</v>
          </cell>
          <cell r="P2028">
            <v>43906</v>
          </cell>
        </row>
        <row r="2029">
          <cell r="A2029">
            <v>20000090</v>
          </cell>
          <cell r="H2029">
            <v>0</v>
          </cell>
          <cell r="K2029">
            <v>0</v>
          </cell>
          <cell r="P2029">
            <v>43901</v>
          </cell>
        </row>
        <row r="2030">
          <cell r="A2030">
            <v>20000089</v>
          </cell>
          <cell r="H2030">
            <v>0</v>
          </cell>
          <cell r="K2030">
            <v>0</v>
          </cell>
          <cell r="P2030">
            <v>43900</v>
          </cell>
        </row>
        <row r="2031">
          <cell r="A2031">
            <v>20000088</v>
          </cell>
          <cell r="H2031">
            <v>0</v>
          </cell>
          <cell r="K2031">
            <v>0</v>
          </cell>
          <cell r="P2031">
            <v>43971</v>
          </cell>
        </row>
        <row r="2032">
          <cell r="A2032">
            <v>20000087</v>
          </cell>
          <cell r="H2032">
            <v>0</v>
          </cell>
          <cell r="K2032">
            <v>0</v>
          </cell>
          <cell r="P2032">
            <v>43900</v>
          </cell>
        </row>
        <row r="2033">
          <cell r="A2033">
            <v>20000086</v>
          </cell>
          <cell r="H2033">
            <v>0</v>
          </cell>
          <cell r="K2033">
            <v>0</v>
          </cell>
          <cell r="P2033">
            <v>43900</v>
          </cell>
        </row>
        <row r="2034">
          <cell r="A2034">
            <v>20000085</v>
          </cell>
          <cell r="H2034">
            <v>0</v>
          </cell>
          <cell r="K2034">
            <v>0</v>
          </cell>
          <cell r="P2034">
            <v>43900</v>
          </cell>
        </row>
        <row r="2035">
          <cell r="A2035">
            <v>20000084</v>
          </cell>
          <cell r="H2035">
            <v>0</v>
          </cell>
          <cell r="K2035">
            <v>0</v>
          </cell>
          <cell r="P2035">
            <v>43900</v>
          </cell>
        </row>
        <row r="2036">
          <cell r="A2036">
            <v>20000083</v>
          </cell>
          <cell r="H2036">
            <v>0</v>
          </cell>
          <cell r="K2036">
            <v>0</v>
          </cell>
          <cell r="P2036">
            <v>44118</v>
          </cell>
        </row>
        <row r="2037">
          <cell r="A2037">
            <v>20000082</v>
          </cell>
          <cell r="H2037">
            <v>0</v>
          </cell>
          <cell r="K2037">
            <v>0</v>
          </cell>
          <cell r="P2037">
            <v>43899</v>
          </cell>
        </row>
        <row r="2038">
          <cell r="A2038">
            <v>20000081</v>
          </cell>
          <cell r="H2038">
            <v>0</v>
          </cell>
          <cell r="K2038">
            <v>0</v>
          </cell>
          <cell r="P2038">
            <v>43895</v>
          </cell>
        </row>
        <row r="2039">
          <cell r="A2039">
            <v>20000080</v>
          </cell>
          <cell r="H2039">
            <v>0</v>
          </cell>
          <cell r="K2039">
            <v>0</v>
          </cell>
          <cell r="P2039">
            <v>43899</v>
          </cell>
        </row>
        <row r="2040">
          <cell r="A2040">
            <v>20000079</v>
          </cell>
          <cell r="H2040">
            <v>0</v>
          </cell>
          <cell r="K2040">
            <v>0</v>
          </cell>
          <cell r="P2040">
            <v>43900</v>
          </cell>
        </row>
        <row r="2041">
          <cell r="A2041">
            <v>20000078</v>
          </cell>
          <cell r="H2041">
            <v>0</v>
          </cell>
          <cell r="K2041">
            <v>0</v>
          </cell>
          <cell r="P2041">
            <v>43894</v>
          </cell>
        </row>
        <row r="2042">
          <cell r="A2042">
            <v>20000077</v>
          </cell>
          <cell r="H2042">
            <v>0</v>
          </cell>
          <cell r="K2042">
            <v>0</v>
          </cell>
          <cell r="P2042">
            <v>43985</v>
          </cell>
        </row>
        <row r="2043">
          <cell r="A2043">
            <v>20000076</v>
          </cell>
          <cell r="H2043">
            <v>0</v>
          </cell>
          <cell r="K2043">
            <v>0</v>
          </cell>
          <cell r="P2043">
            <v>43893</v>
          </cell>
        </row>
        <row r="2044">
          <cell r="A2044">
            <v>20000075</v>
          </cell>
          <cell r="H2044">
            <v>0</v>
          </cell>
          <cell r="K2044">
            <v>0</v>
          </cell>
          <cell r="P2044">
            <v>43892</v>
          </cell>
        </row>
        <row r="2045">
          <cell r="A2045">
            <v>20000074</v>
          </cell>
          <cell r="H2045">
            <v>0</v>
          </cell>
          <cell r="K2045">
            <v>0</v>
          </cell>
          <cell r="P2045">
            <v>43894</v>
          </cell>
        </row>
        <row r="2046">
          <cell r="A2046">
            <v>20000073</v>
          </cell>
          <cell r="H2046">
            <v>0</v>
          </cell>
          <cell r="K2046">
            <v>0</v>
          </cell>
          <cell r="P2046">
            <v>44021</v>
          </cell>
        </row>
        <row r="2047">
          <cell r="A2047">
            <v>20000072</v>
          </cell>
          <cell r="H2047">
            <v>0</v>
          </cell>
          <cell r="K2047">
            <v>0</v>
          </cell>
          <cell r="P2047">
            <v>43889</v>
          </cell>
        </row>
        <row r="2048">
          <cell r="A2048">
            <v>20000071</v>
          </cell>
          <cell r="H2048">
            <v>0</v>
          </cell>
          <cell r="K2048">
            <v>0</v>
          </cell>
          <cell r="P2048">
            <v>43881</v>
          </cell>
        </row>
        <row r="2049">
          <cell r="A2049">
            <v>20000070</v>
          </cell>
          <cell r="H2049">
            <v>0</v>
          </cell>
          <cell r="K2049">
            <v>0</v>
          </cell>
          <cell r="P2049">
            <v>43881</v>
          </cell>
        </row>
        <row r="2050">
          <cell r="A2050">
            <v>20000069</v>
          </cell>
          <cell r="H2050">
            <v>0</v>
          </cell>
          <cell r="K2050">
            <v>0</v>
          </cell>
          <cell r="P2050">
            <v>43880</v>
          </cell>
        </row>
        <row r="2051">
          <cell r="A2051">
            <v>20000068</v>
          </cell>
          <cell r="H2051">
            <v>0</v>
          </cell>
          <cell r="K2051">
            <v>0</v>
          </cell>
          <cell r="P2051">
            <v>43880</v>
          </cell>
        </row>
        <row r="2052">
          <cell r="A2052">
            <v>20000067</v>
          </cell>
          <cell r="H2052">
            <v>0</v>
          </cell>
          <cell r="K2052">
            <v>0</v>
          </cell>
          <cell r="P2052">
            <v>43880</v>
          </cell>
        </row>
        <row r="2053">
          <cell r="A2053">
            <v>20000066</v>
          </cell>
          <cell r="H2053">
            <v>0</v>
          </cell>
          <cell r="K2053">
            <v>0</v>
          </cell>
          <cell r="P2053">
            <v>43879</v>
          </cell>
        </row>
        <row r="2054">
          <cell r="A2054">
            <v>20000065</v>
          </cell>
          <cell r="H2054">
            <v>0</v>
          </cell>
          <cell r="K2054">
            <v>0</v>
          </cell>
          <cell r="P2054">
            <v>43879</v>
          </cell>
        </row>
        <row r="2055">
          <cell r="A2055">
            <v>20000064</v>
          </cell>
          <cell r="H2055">
            <v>0</v>
          </cell>
          <cell r="K2055">
            <v>0</v>
          </cell>
          <cell r="P2055">
            <v>43879</v>
          </cell>
        </row>
        <row r="2056">
          <cell r="A2056">
            <v>20000063</v>
          </cell>
          <cell r="H2056">
            <v>0</v>
          </cell>
          <cell r="K2056">
            <v>0</v>
          </cell>
          <cell r="P2056">
            <v>43879</v>
          </cell>
        </row>
        <row r="2057">
          <cell r="A2057">
            <v>20000062</v>
          </cell>
          <cell r="H2057">
            <v>0</v>
          </cell>
          <cell r="K2057">
            <v>0</v>
          </cell>
          <cell r="P2057">
            <v>43879</v>
          </cell>
        </row>
        <row r="2058">
          <cell r="A2058">
            <v>20000061</v>
          </cell>
          <cell r="H2058">
            <v>0</v>
          </cell>
          <cell r="K2058">
            <v>0</v>
          </cell>
          <cell r="P2058">
            <v>43879</v>
          </cell>
        </row>
        <row r="2059">
          <cell r="A2059">
            <v>20000060</v>
          </cell>
          <cell r="H2059">
            <v>0</v>
          </cell>
          <cell r="K2059">
            <v>0</v>
          </cell>
          <cell r="P2059">
            <v>43878</v>
          </cell>
        </row>
        <row r="2060">
          <cell r="A2060">
            <v>20000059</v>
          </cell>
          <cell r="H2060">
            <v>0</v>
          </cell>
          <cell r="K2060">
            <v>0</v>
          </cell>
          <cell r="P2060">
            <v>43875</v>
          </cell>
        </row>
        <row r="2061">
          <cell r="A2061">
            <v>20000058</v>
          </cell>
          <cell r="H2061">
            <v>0</v>
          </cell>
          <cell r="K2061">
            <v>0</v>
          </cell>
          <cell r="P2061">
            <v>43873</v>
          </cell>
        </row>
        <row r="2062">
          <cell r="A2062">
            <v>20000057</v>
          </cell>
          <cell r="H2062">
            <v>0</v>
          </cell>
          <cell r="K2062">
            <v>0</v>
          </cell>
          <cell r="P2062">
            <v>43873</v>
          </cell>
        </row>
        <row r="2063">
          <cell r="A2063">
            <v>20000056</v>
          </cell>
          <cell r="H2063">
            <v>0</v>
          </cell>
          <cell r="K2063">
            <v>0</v>
          </cell>
          <cell r="P2063">
            <v>43937</v>
          </cell>
        </row>
        <row r="2064">
          <cell r="A2064">
            <v>20000055</v>
          </cell>
          <cell r="H2064">
            <v>0</v>
          </cell>
          <cell r="K2064">
            <v>0</v>
          </cell>
          <cell r="P2064">
            <v>43871</v>
          </cell>
        </row>
        <row r="2065">
          <cell r="A2065">
            <v>20000054</v>
          </cell>
          <cell r="H2065">
            <v>0</v>
          </cell>
          <cell r="K2065">
            <v>0</v>
          </cell>
          <cell r="P2065">
            <v>43871</v>
          </cell>
        </row>
        <row r="2066">
          <cell r="A2066">
            <v>20000053</v>
          </cell>
          <cell r="H2066">
            <v>0</v>
          </cell>
          <cell r="K2066">
            <v>0</v>
          </cell>
          <cell r="P2066">
            <v>43866</v>
          </cell>
        </row>
        <row r="2067">
          <cell r="A2067">
            <v>20000052</v>
          </cell>
          <cell r="H2067">
            <v>0</v>
          </cell>
          <cell r="K2067">
            <v>0</v>
          </cell>
          <cell r="P2067">
            <v>43866</v>
          </cell>
        </row>
        <row r="2068">
          <cell r="A2068">
            <v>20000051</v>
          </cell>
          <cell r="H2068">
            <v>0</v>
          </cell>
          <cell r="K2068">
            <v>0</v>
          </cell>
          <cell r="P2068">
            <v>43866</v>
          </cell>
        </row>
        <row r="2069">
          <cell r="A2069">
            <v>20000050</v>
          </cell>
          <cell r="H2069">
            <v>0</v>
          </cell>
          <cell r="K2069">
            <v>0</v>
          </cell>
          <cell r="P2069">
            <v>43865</v>
          </cell>
        </row>
        <row r="2070">
          <cell r="A2070">
            <v>20000049</v>
          </cell>
          <cell r="H2070">
            <v>0</v>
          </cell>
          <cell r="K2070">
            <v>0</v>
          </cell>
          <cell r="P2070">
            <v>43865</v>
          </cell>
        </row>
        <row r="2071">
          <cell r="A2071">
            <v>20000048</v>
          </cell>
          <cell r="H2071">
            <v>0</v>
          </cell>
          <cell r="K2071">
            <v>0</v>
          </cell>
          <cell r="P2071">
            <v>43873</v>
          </cell>
        </row>
        <row r="2072">
          <cell r="A2072">
            <v>20000047</v>
          </cell>
          <cell r="H2072">
            <v>0</v>
          </cell>
          <cell r="K2072">
            <v>0</v>
          </cell>
          <cell r="P2072">
            <v>43864</v>
          </cell>
        </row>
        <row r="2073">
          <cell r="A2073">
            <v>20000046</v>
          </cell>
          <cell r="H2073">
            <v>0</v>
          </cell>
          <cell r="K2073">
            <v>0</v>
          </cell>
          <cell r="P2073">
            <v>43864</v>
          </cell>
        </row>
        <row r="2074">
          <cell r="A2074">
            <v>20000045</v>
          </cell>
          <cell r="H2074">
            <v>0</v>
          </cell>
          <cell r="K2074">
            <v>0</v>
          </cell>
          <cell r="P2074">
            <v>43864</v>
          </cell>
        </row>
        <row r="2075">
          <cell r="A2075">
            <v>20000044</v>
          </cell>
          <cell r="H2075">
            <v>0</v>
          </cell>
          <cell r="K2075">
            <v>0</v>
          </cell>
          <cell r="P2075">
            <v>43859</v>
          </cell>
        </row>
        <row r="2076">
          <cell r="A2076">
            <v>20000043</v>
          </cell>
          <cell r="H2076">
            <v>0</v>
          </cell>
          <cell r="K2076">
            <v>0</v>
          </cell>
          <cell r="P2076">
            <v>43858</v>
          </cell>
        </row>
        <row r="2077">
          <cell r="A2077">
            <v>20000042</v>
          </cell>
          <cell r="H2077">
            <v>0</v>
          </cell>
          <cell r="K2077">
            <v>0</v>
          </cell>
          <cell r="P2077">
            <v>43858</v>
          </cell>
        </row>
        <row r="2078">
          <cell r="A2078">
            <v>20000041</v>
          </cell>
          <cell r="H2078">
            <v>0</v>
          </cell>
          <cell r="K2078">
            <v>0</v>
          </cell>
          <cell r="P2078">
            <v>43858</v>
          </cell>
        </row>
        <row r="2079">
          <cell r="A2079">
            <v>20000040</v>
          </cell>
          <cell r="H2079">
            <v>0</v>
          </cell>
          <cell r="K2079">
            <v>0</v>
          </cell>
          <cell r="P2079">
            <v>43857</v>
          </cell>
        </row>
        <row r="2080">
          <cell r="A2080">
            <v>20000039</v>
          </cell>
          <cell r="H2080">
            <v>0</v>
          </cell>
          <cell r="K2080">
            <v>0</v>
          </cell>
          <cell r="P2080" t="str">
            <v>-</v>
          </cell>
        </row>
        <row r="2081">
          <cell r="A2081">
            <v>20000038</v>
          </cell>
          <cell r="H2081">
            <v>0</v>
          </cell>
          <cell r="K2081">
            <v>0</v>
          </cell>
          <cell r="P2081">
            <v>43857</v>
          </cell>
        </row>
        <row r="2082">
          <cell r="A2082">
            <v>20000037</v>
          </cell>
          <cell r="H2082">
            <v>0</v>
          </cell>
          <cell r="K2082">
            <v>0</v>
          </cell>
          <cell r="P2082">
            <v>43857</v>
          </cell>
        </row>
        <row r="2083">
          <cell r="A2083">
            <v>20000036</v>
          </cell>
          <cell r="H2083">
            <v>0</v>
          </cell>
          <cell r="K2083">
            <v>0</v>
          </cell>
          <cell r="P2083">
            <v>43853</v>
          </cell>
        </row>
        <row r="2084">
          <cell r="A2084">
            <v>20000035</v>
          </cell>
          <cell r="H2084">
            <v>0</v>
          </cell>
          <cell r="K2084">
            <v>0</v>
          </cell>
          <cell r="P2084">
            <v>43853</v>
          </cell>
        </row>
        <row r="2085">
          <cell r="A2085">
            <v>20000034</v>
          </cell>
          <cell r="H2085">
            <v>0</v>
          </cell>
          <cell r="K2085">
            <v>0</v>
          </cell>
          <cell r="P2085">
            <v>43854</v>
          </cell>
        </row>
        <row r="2086">
          <cell r="A2086">
            <v>20000033</v>
          </cell>
          <cell r="H2086">
            <v>0</v>
          </cell>
          <cell r="K2086">
            <v>0</v>
          </cell>
          <cell r="P2086">
            <v>43852</v>
          </cell>
        </row>
        <row r="2087">
          <cell r="A2087">
            <v>20000032</v>
          </cell>
          <cell r="H2087">
            <v>0</v>
          </cell>
          <cell r="K2087">
            <v>0</v>
          </cell>
          <cell r="P2087">
            <v>43865</v>
          </cell>
        </row>
        <row r="2088">
          <cell r="A2088">
            <v>20000031</v>
          </cell>
          <cell r="H2088">
            <v>0</v>
          </cell>
          <cell r="K2088">
            <v>0</v>
          </cell>
          <cell r="P2088">
            <v>43852</v>
          </cell>
        </row>
        <row r="2089">
          <cell r="A2089">
            <v>20000030</v>
          </cell>
          <cell r="H2089">
            <v>0</v>
          </cell>
          <cell r="K2089">
            <v>0</v>
          </cell>
          <cell r="P2089">
            <v>43852</v>
          </cell>
        </row>
        <row r="2090">
          <cell r="A2090">
            <v>20000029</v>
          </cell>
          <cell r="H2090">
            <v>0</v>
          </cell>
          <cell r="K2090">
            <v>0</v>
          </cell>
          <cell r="P2090">
            <v>43853</v>
          </cell>
        </row>
        <row r="2091">
          <cell r="A2091">
            <v>20000028</v>
          </cell>
          <cell r="H2091">
            <v>0</v>
          </cell>
          <cell r="K2091">
            <v>0</v>
          </cell>
          <cell r="P2091" t="str">
            <v>-</v>
          </cell>
        </row>
        <row r="2092">
          <cell r="A2092">
            <v>20000027</v>
          </cell>
          <cell r="H2092">
            <v>0</v>
          </cell>
          <cell r="K2092">
            <v>0</v>
          </cell>
          <cell r="P2092">
            <v>43851</v>
          </cell>
        </row>
        <row r="2093">
          <cell r="A2093">
            <v>20000026</v>
          </cell>
          <cell r="H2093">
            <v>0</v>
          </cell>
          <cell r="K2093">
            <v>0</v>
          </cell>
          <cell r="P2093">
            <v>43851</v>
          </cell>
        </row>
        <row r="2094">
          <cell r="A2094">
            <v>20000025</v>
          </cell>
          <cell r="H2094">
            <v>0</v>
          </cell>
          <cell r="K2094">
            <v>0</v>
          </cell>
          <cell r="P2094">
            <v>43850</v>
          </cell>
        </row>
        <row r="2095">
          <cell r="A2095">
            <v>20000024</v>
          </cell>
          <cell r="H2095">
            <v>0</v>
          </cell>
          <cell r="K2095">
            <v>0</v>
          </cell>
          <cell r="P2095">
            <v>43850</v>
          </cell>
        </row>
        <row r="2096">
          <cell r="A2096">
            <v>20000023</v>
          </cell>
          <cell r="H2096">
            <v>0</v>
          </cell>
          <cell r="K2096">
            <v>0</v>
          </cell>
          <cell r="P2096">
            <v>43851</v>
          </cell>
        </row>
        <row r="2097">
          <cell r="A2097">
            <v>20000022</v>
          </cell>
          <cell r="H2097">
            <v>0</v>
          </cell>
          <cell r="K2097">
            <v>0</v>
          </cell>
          <cell r="P2097">
            <v>43850</v>
          </cell>
        </row>
        <row r="2098">
          <cell r="A2098">
            <v>20000021</v>
          </cell>
          <cell r="H2098">
            <v>0</v>
          </cell>
          <cell r="K2098">
            <v>0</v>
          </cell>
          <cell r="P2098">
            <v>43938</v>
          </cell>
        </row>
        <row r="2099">
          <cell r="A2099">
            <v>20000020</v>
          </cell>
          <cell r="H2099">
            <v>0</v>
          </cell>
          <cell r="K2099">
            <v>0</v>
          </cell>
          <cell r="P2099">
            <v>43846</v>
          </cell>
        </row>
        <row r="2100">
          <cell r="A2100">
            <v>20000019</v>
          </cell>
          <cell r="H2100">
            <v>0</v>
          </cell>
          <cell r="K2100">
            <v>0</v>
          </cell>
          <cell r="P2100">
            <v>43846</v>
          </cell>
        </row>
        <row r="2101">
          <cell r="A2101">
            <v>20000018</v>
          </cell>
          <cell r="H2101">
            <v>0</v>
          </cell>
          <cell r="K2101">
            <v>0</v>
          </cell>
          <cell r="P2101">
            <v>43845</v>
          </cell>
        </row>
        <row r="2102">
          <cell r="A2102">
            <v>20000017</v>
          </cell>
          <cell r="H2102">
            <v>0</v>
          </cell>
          <cell r="K2102">
            <v>0</v>
          </cell>
          <cell r="P2102">
            <v>43840</v>
          </cell>
        </row>
        <row r="2103">
          <cell r="A2103">
            <v>20000016</v>
          </cell>
          <cell r="H2103">
            <v>0</v>
          </cell>
          <cell r="K2103">
            <v>0</v>
          </cell>
          <cell r="P2103">
            <v>43838</v>
          </cell>
        </row>
        <row r="2104">
          <cell r="A2104">
            <v>20000015</v>
          </cell>
          <cell r="H2104">
            <v>0</v>
          </cell>
          <cell r="K2104">
            <v>0</v>
          </cell>
          <cell r="P2104">
            <v>43847</v>
          </cell>
        </row>
        <row r="2105">
          <cell r="A2105">
            <v>20000014</v>
          </cell>
          <cell r="H2105">
            <v>0</v>
          </cell>
          <cell r="K2105">
            <v>0</v>
          </cell>
          <cell r="P2105">
            <v>43838</v>
          </cell>
        </row>
        <row r="2106">
          <cell r="A2106">
            <v>20000013</v>
          </cell>
          <cell r="H2106">
            <v>0</v>
          </cell>
          <cell r="K2106">
            <v>0</v>
          </cell>
          <cell r="P2106">
            <v>43837</v>
          </cell>
        </row>
        <row r="2107">
          <cell r="A2107">
            <v>20000012</v>
          </cell>
          <cell r="H2107">
            <v>0</v>
          </cell>
          <cell r="K2107">
            <v>0</v>
          </cell>
          <cell r="P2107">
            <v>43837</v>
          </cell>
        </row>
        <row r="2108">
          <cell r="A2108">
            <v>20000011</v>
          </cell>
          <cell r="H2108">
            <v>0</v>
          </cell>
          <cell r="K2108">
            <v>0</v>
          </cell>
          <cell r="P2108">
            <v>43837</v>
          </cell>
        </row>
        <row r="2109">
          <cell r="A2109">
            <v>20000010</v>
          </cell>
          <cell r="H2109">
            <v>0</v>
          </cell>
          <cell r="K2109">
            <v>0</v>
          </cell>
          <cell r="P2109">
            <v>43837</v>
          </cell>
        </row>
        <row r="2110">
          <cell r="A2110">
            <v>20000009</v>
          </cell>
          <cell r="H2110">
            <v>0</v>
          </cell>
          <cell r="K2110">
            <v>0</v>
          </cell>
          <cell r="P2110">
            <v>43837</v>
          </cell>
        </row>
        <row r="2111">
          <cell r="A2111">
            <v>20000008</v>
          </cell>
          <cell r="H2111">
            <v>0</v>
          </cell>
          <cell r="K2111">
            <v>0</v>
          </cell>
          <cell r="P2111">
            <v>43838</v>
          </cell>
        </row>
        <row r="2112">
          <cell r="A2112">
            <v>20000007</v>
          </cell>
          <cell r="H2112">
            <v>0</v>
          </cell>
          <cell r="K2112">
            <v>0</v>
          </cell>
          <cell r="P2112">
            <v>43838</v>
          </cell>
        </row>
        <row r="2113">
          <cell r="A2113">
            <v>20000006</v>
          </cell>
          <cell r="H2113">
            <v>0</v>
          </cell>
          <cell r="K2113">
            <v>0</v>
          </cell>
          <cell r="P2113" t="str">
            <v>-</v>
          </cell>
        </row>
        <row r="2114">
          <cell r="A2114">
            <v>20000005</v>
          </cell>
          <cell r="H2114">
            <v>0</v>
          </cell>
          <cell r="K2114">
            <v>0</v>
          </cell>
          <cell r="P2114">
            <v>43836</v>
          </cell>
        </row>
        <row r="2115">
          <cell r="A2115">
            <v>20000004</v>
          </cell>
          <cell r="H2115">
            <v>0</v>
          </cell>
          <cell r="K2115">
            <v>0</v>
          </cell>
          <cell r="P2115">
            <v>43836</v>
          </cell>
        </row>
        <row r="2116">
          <cell r="A2116">
            <v>20000003</v>
          </cell>
          <cell r="H2116">
            <v>0</v>
          </cell>
          <cell r="K2116">
            <v>0</v>
          </cell>
          <cell r="P2116">
            <v>43836</v>
          </cell>
        </row>
        <row r="2117">
          <cell r="A2117">
            <v>20000002</v>
          </cell>
          <cell r="H2117">
            <v>0</v>
          </cell>
          <cell r="K2117">
            <v>0</v>
          </cell>
          <cell r="P2117">
            <v>43832</v>
          </cell>
        </row>
        <row r="2118">
          <cell r="A2118">
            <v>20000001</v>
          </cell>
          <cell r="H2118">
            <v>0</v>
          </cell>
          <cell r="K2118">
            <v>0</v>
          </cell>
          <cell r="P2118">
            <v>43833</v>
          </cell>
        </row>
        <row r="2119">
          <cell r="A2119">
            <v>19000466</v>
          </cell>
          <cell r="H2119">
            <v>0</v>
          </cell>
          <cell r="K2119">
            <v>0</v>
          </cell>
          <cell r="P2119">
            <v>43829</v>
          </cell>
        </row>
        <row r="2120">
          <cell r="A2120">
            <v>19000465</v>
          </cell>
          <cell r="H2120">
            <v>0</v>
          </cell>
          <cell r="K2120">
            <v>0</v>
          </cell>
          <cell r="P2120">
            <v>43826</v>
          </cell>
        </row>
        <row r="2121">
          <cell r="A2121">
            <v>19000464</v>
          </cell>
          <cell r="H2121">
            <v>0</v>
          </cell>
          <cell r="K2121">
            <v>0</v>
          </cell>
          <cell r="P2121">
            <v>43822</v>
          </cell>
        </row>
        <row r="2122">
          <cell r="A2122">
            <v>19000463</v>
          </cell>
          <cell r="H2122">
            <v>0</v>
          </cell>
          <cell r="K2122">
            <v>0</v>
          </cell>
          <cell r="P2122">
            <v>43818</v>
          </cell>
        </row>
        <row r="2123">
          <cell r="A2123">
            <v>19000462</v>
          </cell>
          <cell r="H2123">
            <v>0</v>
          </cell>
          <cell r="K2123">
            <v>0</v>
          </cell>
          <cell r="P2123">
            <v>43817</v>
          </cell>
        </row>
        <row r="2124">
          <cell r="A2124">
            <v>19000461</v>
          </cell>
          <cell r="H2124">
            <v>0</v>
          </cell>
          <cell r="K2124">
            <v>0</v>
          </cell>
          <cell r="P2124">
            <v>43817</v>
          </cell>
        </row>
        <row r="2125">
          <cell r="A2125">
            <v>19000460</v>
          </cell>
          <cell r="H2125">
            <v>0</v>
          </cell>
          <cell r="K2125">
            <v>0</v>
          </cell>
          <cell r="P2125">
            <v>43816</v>
          </cell>
        </row>
        <row r="2126">
          <cell r="A2126">
            <v>19000459</v>
          </cell>
          <cell r="H2126">
            <v>0</v>
          </cell>
          <cell r="K2126">
            <v>0</v>
          </cell>
          <cell r="P2126">
            <v>43812</v>
          </cell>
        </row>
        <row r="2127">
          <cell r="A2127">
            <v>19000458</v>
          </cell>
          <cell r="H2127">
            <v>0</v>
          </cell>
          <cell r="K2127">
            <v>0</v>
          </cell>
          <cell r="P2127">
            <v>43811</v>
          </cell>
        </row>
        <row r="2128">
          <cell r="A2128">
            <v>19000457</v>
          </cell>
          <cell r="H2128">
            <v>0</v>
          </cell>
          <cell r="K2128">
            <v>0</v>
          </cell>
          <cell r="P2128">
            <v>43815</v>
          </cell>
        </row>
        <row r="2129">
          <cell r="A2129">
            <v>19000456</v>
          </cell>
          <cell r="H2129">
            <v>0</v>
          </cell>
          <cell r="K2129">
            <v>0</v>
          </cell>
          <cell r="P2129">
            <v>43810</v>
          </cell>
        </row>
        <row r="2130">
          <cell r="A2130">
            <v>19000455</v>
          </cell>
          <cell r="H2130">
            <v>0</v>
          </cell>
          <cell r="K2130">
            <v>0</v>
          </cell>
          <cell r="P2130">
            <v>43809</v>
          </cell>
        </row>
        <row r="2131">
          <cell r="A2131">
            <v>19000454</v>
          </cell>
          <cell r="H2131">
            <v>0</v>
          </cell>
          <cell r="K2131">
            <v>0</v>
          </cell>
          <cell r="P2131">
            <v>43809</v>
          </cell>
        </row>
        <row r="2132">
          <cell r="A2132">
            <v>19000453</v>
          </cell>
          <cell r="H2132">
            <v>0</v>
          </cell>
          <cell r="K2132">
            <v>0</v>
          </cell>
          <cell r="P2132">
            <v>43808</v>
          </cell>
        </row>
        <row r="2133">
          <cell r="A2133">
            <v>19000452</v>
          </cell>
          <cell r="H2133">
            <v>0</v>
          </cell>
          <cell r="K2133">
            <v>0</v>
          </cell>
          <cell r="P2133">
            <v>43808</v>
          </cell>
        </row>
        <row r="2134">
          <cell r="A2134">
            <v>19000451</v>
          </cell>
          <cell r="H2134">
            <v>0</v>
          </cell>
          <cell r="K2134">
            <v>0</v>
          </cell>
          <cell r="P2134">
            <v>43804</v>
          </cell>
        </row>
        <row r="2135">
          <cell r="A2135">
            <v>19000450</v>
          </cell>
          <cell r="H2135">
            <v>0</v>
          </cell>
          <cell r="K2135">
            <v>0</v>
          </cell>
          <cell r="P2135">
            <v>43804</v>
          </cell>
        </row>
        <row r="2136">
          <cell r="A2136">
            <v>19000449</v>
          </cell>
          <cell r="H2136">
            <v>0</v>
          </cell>
          <cell r="K2136">
            <v>0</v>
          </cell>
          <cell r="P2136">
            <v>43804</v>
          </cell>
        </row>
        <row r="2137">
          <cell r="A2137">
            <v>19000448</v>
          </cell>
          <cell r="H2137">
            <v>0</v>
          </cell>
          <cell r="K2137">
            <v>0</v>
          </cell>
          <cell r="P2137">
            <v>43804</v>
          </cell>
        </row>
        <row r="2138">
          <cell r="A2138">
            <v>19000447</v>
          </cell>
          <cell r="H2138">
            <v>0</v>
          </cell>
          <cell r="K2138">
            <v>0</v>
          </cell>
          <cell r="P2138">
            <v>43803</v>
          </cell>
        </row>
        <row r="2139">
          <cell r="A2139">
            <v>19000446</v>
          </cell>
          <cell r="H2139">
            <v>0</v>
          </cell>
          <cell r="K2139">
            <v>0</v>
          </cell>
          <cell r="P2139">
            <v>43808</v>
          </cell>
        </row>
        <row r="2140">
          <cell r="A2140">
            <v>19000445</v>
          </cell>
          <cell r="H2140">
            <v>0</v>
          </cell>
          <cell r="K2140">
            <v>0</v>
          </cell>
          <cell r="P2140">
            <v>43803</v>
          </cell>
        </row>
        <row r="2141">
          <cell r="A2141">
            <v>19000444</v>
          </cell>
          <cell r="H2141">
            <v>0</v>
          </cell>
          <cell r="K2141">
            <v>0</v>
          </cell>
          <cell r="P2141">
            <v>43804</v>
          </cell>
        </row>
        <row r="2142">
          <cell r="A2142">
            <v>19000443</v>
          </cell>
          <cell r="H2142">
            <v>0</v>
          </cell>
          <cell r="K2142">
            <v>0</v>
          </cell>
          <cell r="P2142">
            <v>43802</v>
          </cell>
        </row>
        <row r="2143">
          <cell r="A2143">
            <v>19000442</v>
          </cell>
          <cell r="H2143">
            <v>0</v>
          </cell>
          <cell r="K2143">
            <v>0</v>
          </cell>
          <cell r="P2143">
            <v>43801</v>
          </cell>
        </row>
        <row r="2144">
          <cell r="A2144">
            <v>19000441</v>
          </cell>
          <cell r="H2144">
            <v>0</v>
          </cell>
          <cell r="K2144">
            <v>0</v>
          </cell>
          <cell r="P2144">
            <v>43801</v>
          </cell>
        </row>
        <row r="2145">
          <cell r="A2145">
            <v>19000440</v>
          </cell>
          <cell r="H2145">
            <v>0</v>
          </cell>
          <cell r="K2145">
            <v>0</v>
          </cell>
          <cell r="P2145">
            <v>43801</v>
          </cell>
        </row>
        <row r="2146">
          <cell r="A2146">
            <v>19000439</v>
          </cell>
          <cell r="H2146">
            <v>0</v>
          </cell>
          <cell r="K2146">
            <v>0</v>
          </cell>
          <cell r="P2146">
            <v>43801</v>
          </cell>
        </row>
        <row r="2147">
          <cell r="A2147">
            <v>19000438</v>
          </cell>
          <cell r="H2147">
            <v>0</v>
          </cell>
          <cell r="K2147">
            <v>0</v>
          </cell>
          <cell r="P2147">
            <v>43801</v>
          </cell>
        </row>
        <row r="2148">
          <cell r="A2148">
            <v>19000436</v>
          </cell>
          <cell r="H2148">
            <v>0</v>
          </cell>
          <cell r="K2148">
            <v>0</v>
          </cell>
          <cell r="P2148">
            <v>43798</v>
          </cell>
        </row>
        <row r="2149">
          <cell r="A2149">
            <v>19000435</v>
          </cell>
          <cell r="H2149">
            <v>0</v>
          </cell>
          <cell r="K2149">
            <v>0</v>
          </cell>
          <cell r="P2149">
            <v>43797</v>
          </cell>
        </row>
        <row r="2150">
          <cell r="A2150">
            <v>19000434</v>
          </cell>
          <cell r="H2150">
            <v>0</v>
          </cell>
          <cell r="K2150">
            <v>0</v>
          </cell>
          <cell r="P2150">
            <v>43802</v>
          </cell>
        </row>
        <row r="2151">
          <cell r="A2151">
            <v>19000433</v>
          </cell>
          <cell r="H2151">
            <v>0</v>
          </cell>
          <cell r="K2151">
            <v>0</v>
          </cell>
          <cell r="P2151">
            <v>43796</v>
          </cell>
        </row>
        <row r="2152">
          <cell r="A2152">
            <v>19000432</v>
          </cell>
          <cell r="H2152">
            <v>0</v>
          </cell>
          <cell r="K2152">
            <v>0</v>
          </cell>
          <cell r="P2152">
            <v>43803</v>
          </cell>
        </row>
        <row r="2153">
          <cell r="A2153">
            <v>19000431</v>
          </cell>
          <cell r="H2153">
            <v>0</v>
          </cell>
          <cell r="K2153">
            <v>0</v>
          </cell>
          <cell r="P2153">
            <v>43795</v>
          </cell>
        </row>
        <row r="2154">
          <cell r="A2154">
            <v>19000430</v>
          </cell>
          <cell r="H2154">
            <v>0</v>
          </cell>
          <cell r="K2154">
            <v>0</v>
          </cell>
          <cell r="P2154">
            <v>43795</v>
          </cell>
        </row>
        <row r="2155">
          <cell r="A2155">
            <v>19000429</v>
          </cell>
          <cell r="H2155">
            <v>0</v>
          </cell>
          <cell r="K2155">
            <v>0</v>
          </cell>
          <cell r="P2155">
            <v>43796</v>
          </cell>
        </row>
        <row r="2156">
          <cell r="A2156">
            <v>19000428</v>
          </cell>
          <cell r="H2156">
            <v>0</v>
          </cell>
          <cell r="K2156">
            <v>0</v>
          </cell>
          <cell r="P2156">
            <v>43791</v>
          </cell>
        </row>
        <row r="2157">
          <cell r="A2157">
            <v>19000427</v>
          </cell>
          <cell r="H2157">
            <v>0</v>
          </cell>
          <cell r="K2157">
            <v>0</v>
          </cell>
          <cell r="P2157">
            <v>43790</v>
          </cell>
        </row>
        <row r="2158">
          <cell r="A2158">
            <v>19000426</v>
          </cell>
          <cell r="H2158">
            <v>0</v>
          </cell>
          <cell r="K2158">
            <v>0</v>
          </cell>
          <cell r="P2158">
            <v>43791</v>
          </cell>
        </row>
        <row r="2159">
          <cell r="A2159">
            <v>19000425</v>
          </cell>
          <cell r="H2159">
            <v>0</v>
          </cell>
          <cell r="K2159">
            <v>0</v>
          </cell>
          <cell r="P2159">
            <v>43790</v>
          </cell>
        </row>
        <row r="2160">
          <cell r="A2160">
            <v>19000424</v>
          </cell>
          <cell r="H2160">
            <v>0</v>
          </cell>
          <cell r="K2160">
            <v>0</v>
          </cell>
          <cell r="P2160">
            <v>43790</v>
          </cell>
        </row>
        <row r="2161">
          <cell r="A2161">
            <v>19000423</v>
          </cell>
          <cell r="H2161">
            <v>0</v>
          </cell>
          <cell r="K2161">
            <v>0</v>
          </cell>
          <cell r="P2161">
            <v>43790</v>
          </cell>
        </row>
        <row r="2162">
          <cell r="A2162">
            <v>19000422</v>
          </cell>
          <cell r="H2162">
            <v>0</v>
          </cell>
          <cell r="K2162">
            <v>0</v>
          </cell>
          <cell r="P2162">
            <v>43788</v>
          </cell>
        </row>
        <row r="2163">
          <cell r="A2163">
            <v>19000421</v>
          </cell>
          <cell r="H2163">
            <v>0</v>
          </cell>
          <cell r="K2163">
            <v>0</v>
          </cell>
          <cell r="P2163">
            <v>43787</v>
          </cell>
        </row>
        <row r="2164">
          <cell r="A2164">
            <v>19000420</v>
          </cell>
          <cell r="H2164">
            <v>0</v>
          </cell>
          <cell r="K2164">
            <v>0</v>
          </cell>
          <cell r="P2164">
            <v>43797</v>
          </cell>
        </row>
        <row r="2165">
          <cell r="A2165">
            <v>19000419</v>
          </cell>
          <cell r="H2165">
            <v>0</v>
          </cell>
          <cell r="K2165">
            <v>0</v>
          </cell>
          <cell r="P2165">
            <v>43783</v>
          </cell>
        </row>
        <row r="2166">
          <cell r="A2166">
            <v>19000418</v>
          </cell>
          <cell r="H2166">
            <v>0</v>
          </cell>
          <cell r="K2166">
            <v>0</v>
          </cell>
          <cell r="P2166">
            <v>43783</v>
          </cell>
        </row>
        <row r="2167">
          <cell r="A2167">
            <v>19000417</v>
          </cell>
          <cell r="H2167">
            <v>0</v>
          </cell>
          <cell r="K2167">
            <v>0</v>
          </cell>
          <cell r="P2167">
            <v>43782</v>
          </cell>
        </row>
        <row r="2168">
          <cell r="A2168">
            <v>19000416</v>
          </cell>
          <cell r="H2168">
            <v>0</v>
          </cell>
          <cell r="K2168">
            <v>0</v>
          </cell>
          <cell r="P2168">
            <v>43781</v>
          </cell>
        </row>
        <row r="2169">
          <cell r="A2169">
            <v>19000415</v>
          </cell>
          <cell r="H2169">
            <v>0</v>
          </cell>
          <cell r="K2169">
            <v>0</v>
          </cell>
          <cell r="P2169">
            <v>43781</v>
          </cell>
        </row>
        <row r="2170">
          <cell r="A2170">
            <v>19000414</v>
          </cell>
          <cell r="H2170">
            <v>0</v>
          </cell>
          <cell r="K2170">
            <v>0</v>
          </cell>
          <cell r="P2170">
            <v>43780</v>
          </cell>
        </row>
        <row r="2171">
          <cell r="A2171">
            <v>19000413</v>
          </cell>
          <cell r="H2171">
            <v>0</v>
          </cell>
          <cell r="K2171">
            <v>0</v>
          </cell>
          <cell r="P2171">
            <v>43780</v>
          </cell>
        </row>
        <row r="2172">
          <cell r="A2172">
            <v>19000412</v>
          </cell>
          <cell r="H2172">
            <v>0</v>
          </cell>
          <cell r="K2172">
            <v>0</v>
          </cell>
          <cell r="P2172">
            <v>43782</v>
          </cell>
        </row>
        <row r="2173">
          <cell r="A2173">
            <v>19000411</v>
          </cell>
          <cell r="H2173">
            <v>0</v>
          </cell>
          <cell r="K2173">
            <v>0</v>
          </cell>
          <cell r="P2173">
            <v>43780</v>
          </cell>
        </row>
        <row r="2174">
          <cell r="A2174">
            <v>19000410</v>
          </cell>
          <cell r="H2174">
            <v>0</v>
          </cell>
          <cell r="K2174">
            <v>0</v>
          </cell>
          <cell r="P2174">
            <v>43776</v>
          </cell>
        </row>
        <row r="2175">
          <cell r="A2175">
            <v>19000409</v>
          </cell>
          <cell r="H2175">
            <v>0</v>
          </cell>
          <cell r="K2175">
            <v>0</v>
          </cell>
          <cell r="P2175">
            <v>43775</v>
          </cell>
        </row>
        <row r="2176">
          <cell r="A2176">
            <v>19000408</v>
          </cell>
          <cell r="H2176">
            <v>0</v>
          </cell>
          <cell r="K2176">
            <v>0</v>
          </cell>
          <cell r="P2176">
            <v>43776</v>
          </cell>
        </row>
        <row r="2177">
          <cell r="A2177">
            <v>19000407</v>
          </cell>
          <cell r="H2177">
            <v>0</v>
          </cell>
          <cell r="K2177">
            <v>0</v>
          </cell>
          <cell r="P2177">
            <v>43774</v>
          </cell>
        </row>
        <row r="2178">
          <cell r="A2178">
            <v>19000406</v>
          </cell>
          <cell r="H2178">
            <v>0</v>
          </cell>
          <cell r="K2178">
            <v>0</v>
          </cell>
          <cell r="P2178">
            <v>43774</v>
          </cell>
        </row>
        <row r="2179">
          <cell r="A2179">
            <v>19000405</v>
          </cell>
          <cell r="H2179">
            <v>0</v>
          </cell>
          <cell r="K2179">
            <v>0</v>
          </cell>
          <cell r="P2179">
            <v>43774</v>
          </cell>
        </row>
        <row r="2180">
          <cell r="A2180">
            <v>19000404</v>
          </cell>
          <cell r="H2180">
            <v>0</v>
          </cell>
          <cell r="K2180">
            <v>0</v>
          </cell>
          <cell r="P2180">
            <v>43773</v>
          </cell>
        </row>
        <row r="2181">
          <cell r="A2181">
            <v>19000403</v>
          </cell>
          <cell r="H2181">
            <v>0</v>
          </cell>
          <cell r="K2181">
            <v>0</v>
          </cell>
          <cell r="P2181">
            <v>43773</v>
          </cell>
        </row>
        <row r="2182">
          <cell r="A2182">
            <v>19000402</v>
          </cell>
          <cell r="H2182">
            <v>0</v>
          </cell>
          <cell r="K2182">
            <v>0</v>
          </cell>
          <cell r="P2182">
            <v>43770</v>
          </cell>
        </row>
        <row r="2183">
          <cell r="A2183">
            <v>19000401</v>
          </cell>
          <cell r="H2183">
            <v>0</v>
          </cell>
          <cell r="K2183">
            <v>0</v>
          </cell>
          <cell r="P2183">
            <v>43770</v>
          </cell>
        </row>
        <row r="2184">
          <cell r="A2184">
            <v>19000400</v>
          </cell>
          <cell r="H2184">
            <v>0</v>
          </cell>
          <cell r="K2184">
            <v>0</v>
          </cell>
          <cell r="P2184">
            <v>43768</v>
          </cell>
        </row>
        <row r="2185">
          <cell r="A2185">
            <v>19000399</v>
          </cell>
          <cell r="H2185">
            <v>0</v>
          </cell>
          <cell r="K2185">
            <v>0</v>
          </cell>
          <cell r="P2185" t="str">
            <v>-</v>
          </cell>
        </row>
        <row r="2186">
          <cell r="A2186">
            <v>19000398</v>
          </cell>
          <cell r="H2186">
            <v>0</v>
          </cell>
          <cell r="K2186">
            <v>0</v>
          </cell>
          <cell r="P2186">
            <v>43770</v>
          </cell>
        </row>
        <row r="2187">
          <cell r="A2187">
            <v>19000397</v>
          </cell>
          <cell r="H2187">
            <v>0</v>
          </cell>
          <cell r="K2187">
            <v>0</v>
          </cell>
          <cell r="P2187">
            <v>43769</v>
          </cell>
        </row>
        <row r="2188">
          <cell r="A2188">
            <v>19000396</v>
          </cell>
          <cell r="H2188">
            <v>0</v>
          </cell>
          <cell r="K2188">
            <v>0</v>
          </cell>
          <cell r="P2188">
            <v>43768</v>
          </cell>
        </row>
        <row r="2189">
          <cell r="A2189">
            <v>19000395</v>
          </cell>
          <cell r="H2189">
            <v>0</v>
          </cell>
          <cell r="K2189">
            <v>0</v>
          </cell>
          <cell r="P2189">
            <v>43768</v>
          </cell>
        </row>
        <row r="2190">
          <cell r="A2190">
            <v>19000394</v>
          </cell>
          <cell r="H2190">
            <v>0</v>
          </cell>
          <cell r="K2190">
            <v>0</v>
          </cell>
          <cell r="P2190" t="str">
            <v>-</v>
          </cell>
        </row>
        <row r="2191">
          <cell r="A2191">
            <v>19000393</v>
          </cell>
          <cell r="H2191">
            <v>0</v>
          </cell>
          <cell r="K2191">
            <v>0</v>
          </cell>
          <cell r="P2191">
            <v>43768</v>
          </cell>
        </row>
        <row r="2192">
          <cell r="A2192">
            <v>19000392</v>
          </cell>
          <cell r="H2192">
            <v>0</v>
          </cell>
          <cell r="K2192">
            <v>0</v>
          </cell>
          <cell r="P2192">
            <v>43767</v>
          </cell>
        </row>
        <row r="2193">
          <cell r="A2193">
            <v>19000391</v>
          </cell>
          <cell r="H2193">
            <v>0</v>
          </cell>
          <cell r="K2193">
            <v>0</v>
          </cell>
          <cell r="P2193">
            <v>43767</v>
          </cell>
        </row>
        <row r="2194">
          <cell r="A2194">
            <v>19000390</v>
          </cell>
          <cell r="H2194">
            <v>0</v>
          </cell>
          <cell r="K2194">
            <v>0</v>
          </cell>
          <cell r="P2194">
            <v>43767</v>
          </cell>
        </row>
        <row r="2195">
          <cell r="A2195">
            <v>19000389</v>
          </cell>
          <cell r="H2195">
            <v>0</v>
          </cell>
          <cell r="K2195">
            <v>0</v>
          </cell>
          <cell r="P2195">
            <v>43767</v>
          </cell>
        </row>
        <row r="2196">
          <cell r="A2196">
            <v>19000388</v>
          </cell>
          <cell r="H2196">
            <v>0</v>
          </cell>
          <cell r="K2196">
            <v>0</v>
          </cell>
          <cell r="P2196">
            <v>43767</v>
          </cell>
        </row>
        <row r="2197">
          <cell r="A2197">
            <v>19000387</v>
          </cell>
          <cell r="H2197">
            <v>0</v>
          </cell>
          <cell r="K2197">
            <v>0</v>
          </cell>
          <cell r="P2197">
            <v>43767</v>
          </cell>
        </row>
        <row r="2198">
          <cell r="A2198">
            <v>19000386</v>
          </cell>
          <cell r="H2198">
            <v>0</v>
          </cell>
          <cell r="K2198">
            <v>0</v>
          </cell>
          <cell r="P2198">
            <v>43767</v>
          </cell>
        </row>
        <row r="2199">
          <cell r="A2199">
            <v>19000385</v>
          </cell>
          <cell r="H2199">
            <v>0</v>
          </cell>
          <cell r="K2199">
            <v>0</v>
          </cell>
          <cell r="P2199">
            <v>43768</v>
          </cell>
        </row>
        <row r="2200">
          <cell r="A2200">
            <v>19000384</v>
          </cell>
          <cell r="H2200">
            <v>0</v>
          </cell>
          <cell r="K2200">
            <v>0</v>
          </cell>
          <cell r="P2200">
            <v>43767</v>
          </cell>
        </row>
        <row r="2201">
          <cell r="A2201">
            <v>19000383</v>
          </cell>
          <cell r="H2201">
            <v>0</v>
          </cell>
          <cell r="K2201">
            <v>0</v>
          </cell>
          <cell r="P2201">
            <v>43762</v>
          </cell>
        </row>
        <row r="2202">
          <cell r="A2202">
            <v>19000382</v>
          </cell>
          <cell r="H2202">
            <v>0</v>
          </cell>
          <cell r="K2202">
            <v>0</v>
          </cell>
          <cell r="P2202" t="str">
            <v>-</v>
          </cell>
        </row>
        <row r="2203">
          <cell r="A2203">
            <v>19000381</v>
          </cell>
          <cell r="H2203">
            <v>0</v>
          </cell>
          <cell r="K2203">
            <v>0</v>
          </cell>
          <cell r="P2203">
            <v>43761</v>
          </cell>
        </row>
        <row r="2204">
          <cell r="A2204">
            <v>19000380</v>
          </cell>
          <cell r="H2204">
            <v>0</v>
          </cell>
          <cell r="K2204">
            <v>0</v>
          </cell>
          <cell r="P2204">
            <v>43767</v>
          </cell>
        </row>
        <row r="2205">
          <cell r="A2205">
            <v>19000379</v>
          </cell>
          <cell r="H2205">
            <v>0</v>
          </cell>
          <cell r="K2205">
            <v>0</v>
          </cell>
          <cell r="P2205">
            <v>43762</v>
          </cell>
        </row>
        <row r="2206">
          <cell r="A2206">
            <v>19000378</v>
          </cell>
          <cell r="H2206">
            <v>0</v>
          </cell>
          <cell r="K2206">
            <v>0</v>
          </cell>
          <cell r="P2206">
            <v>43767</v>
          </cell>
        </row>
        <row r="2207">
          <cell r="A2207">
            <v>19000377</v>
          </cell>
          <cell r="H2207">
            <v>0</v>
          </cell>
          <cell r="K2207">
            <v>0</v>
          </cell>
          <cell r="P2207">
            <v>43761</v>
          </cell>
        </row>
        <row r="2208">
          <cell r="A2208">
            <v>19000376</v>
          </cell>
          <cell r="H2208">
            <v>0</v>
          </cell>
          <cell r="K2208">
            <v>0</v>
          </cell>
          <cell r="P2208">
            <v>43761</v>
          </cell>
        </row>
        <row r="2209">
          <cell r="A2209">
            <v>19000375</v>
          </cell>
          <cell r="H2209">
            <v>0</v>
          </cell>
          <cell r="K2209">
            <v>0</v>
          </cell>
          <cell r="P2209" t="str">
            <v>-</v>
          </cell>
        </row>
        <row r="2210">
          <cell r="A2210">
            <v>19000374</v>
          </cell>
          <cell r="H2210">
            <v>0</v>
          </cell>
          <cell r="K2210">
            <v>0</v>
          </cell>
          <cell r="P2210">
            <v>43760</v>
          </cell>
        </row>
        <row r="2211">
          <cell r="A2211">
            <v>19000373</v>
          </cell>
          <cell r="H2211">
            <v>0</v>
          </cell>
          <cell r="K2211">
            <v>0</v>
          </cell>
          <cell r="P2211">
            <v>43756</v>
          </cell>
        </row>
        <row r="2212">
          <cell r="A2212">
            <v>19000372</v>
          </cell>
          <cell r="H2212">
            <v>0</v>
          </cell>
          <cell r="K2212">
            <v>0</v>
          </cell>
          <cell r="P2212">
            <v>43755</v>
          </cell>
        </row>
        <row r="2213">
          <cell r="A2213">
            <v>19000371</v>
          </cell>
          <cell r="H2213">
            <v>0</v>
          </cell>
          <cell r="K2213">
            <v>0</v>
          </cell>
          <cell r="P2213">
            <v>43759</v>
          </cell>
        </row>
        <row r="2214">
          <cell r="A2214">
            <v>19000370</v>
          </cell>
          <cell r="H2214">
            <v>0</v>
          </cell>
          <cell r="K2214">
            <v>0</v>
          </cell>
          <cell r="P2214">
            <v>43754</v>
          </cell>
        </row>
        <row r="2215">
          <cell r="A2215">
            <v>19000369</v>
          </cell>
          <cell r="H2215">
            <v>0</v>
          </cell>
          <cell r="K2215">
            <v>0</v>
          </cell>
          <cell r="P2215">
            <v>43753</v>
          </cell>
        </row>
        <row r="2216">
          <cell r="A2216">
            <v>19000368</v>
          </cell>
          <cell r="H2216">
            <v>0</v>
          </cell>
          <cell r="K2216">
            <v>0</v>
          </cell>
          <cell r="P2216">
            <v>43753</v>
          </cell>
        </row>
        <row r="2217">
          <cell r="A2217">
            <v>19000367</v>
          </cell>
          <cell r="H2217">
            <v>0</v>
          </cell>
          <cell r="K2217">
            <v>0</v>
          </cell>
          <cell r="P2217">
            <v>43753</v>
          </cell>
        </row>
        <row r="2218">
          <cell r="A2218">
            <v>19000366</v>
          </cell>
          <cell r="H2218">
            <v>0</v>
          </cell>
          <cell r="K2218">
            <v>0</v>
          </cell>
          <cell r="P2218">
            <v>43752</v>
          </cell>
        </row>
        <row r="2219">
          <cell r="A2219">
            <v>19000365</v>
          </cell>
          <cell r="H2219">
            <v>0</v>
          </cell>
          <cell r="K2219">
            <v>0</v>
          </cell>
          <cell r="P2219">
            <v>43760</v>
          </cell>
        </row>
        <row r="2220">
          <cell r="A2220">
            <v>19000364</v>
          </cell>
          <cell r="H2220">
            <v>0</v>
          </cell>
          <cell r="K2220">
            <v>0</v>
          </cell>
          <cell r="P2220">
            <v>43748</v>
          </cell>
        </row>
        <row r="2221">
          <cell r="A2221">
            <v>19000363</v>
          </cell>
          <cell r="H2221">
            <v>0</v>
          </cell>
          <cell r="K2221">
            <v>0</v>
          </cell>
          <cell r="P2221">
            <v>43748</v>
          </cell>
        </row>
        <row r="2222">
          <cell r="A2222">
            <v>19000362</v>
          </cell>
          <cell r="H2222">
            <v>0</v>
          </cell>
          <cell r="K2222">
            <v>0</v>
          </cell>
          <cell r="P2222">
            <v>43755</v>
          </cell>
        </row>
        <row r="2223">
          <cell r="A2223">
            <v>19000361</v>
          </cell>
          <cell r="H2223">
            <v>0</v>
          </cell>
          <cell r="K2223">
            <v>0</v>
          </cell>
          <cell r="P2223">
            <v>43747</v>
          </cell>
        </row>
        <row r="2224">
          <cell r="A2224">
            <v>19000360</v>
          </cell>
          <cell r="H2224">
            <v>0</v>
          </cell>
          <cell r="K2224">
            <v>0</v>
          </cell>
          <cell r="P2224">
            <v>43746</v>
          </cell>
        </row>
        <row r="2225">
          <cell r="A2225">
            <v>19000359</v>
          </cell>
          <cell r="H2225">
            <v>0</v>
          </cell>
          <cell r="K2225">
            <v>0</v>
          </cell>
          <cell r="P2225">
            <v>43746</v>
          </cell>
        </row>
        <row r="2226">
          <cell r="A2226">
            <v>19000358</v>
          </cell>
          <cell r="H2226">
            <v>0</v>
          </cell>
          <cell r="K2226">
            <v>0</v>
          </cell>
          <cell r="P2226">
            <v>43746</v>
          </cell>
        </row>
        <row r="2227">
          <cell r="A2227">
            <v>19000357</v>
          </cell>
          <cell r="H2227">
            <v>0</v>
          </cell>
          <cell r="K2227">
            <v>0</v>
          </cell>
          <cell r="P2227">
            <v>43746</v>
          </cell>
        </row>
        <row r="2228">
          <cell r="A2228">
            <v>19000356</v>
          </cell>
          <cell r="H2228">
            <v>0</v>
          </cell>
          <cell r="K2228">
            <v>0</v>
          </cell>
          <cell r="P2228">
            <v>43746</v>
          </cell>
        </row>
        <row r="2229">
          <cell r="A2229">
            <v>19000355</v>
          </cell>
          <cell r="H2229">
            <v>0</v>
          </cell>
          <cell r="K2229">
            <v>0</v>
          </cell>
          <cell r="P2229">
            <v>43746</v>
          </cell>
        </row>
        <row r="2230">
          <cell r="A2230">
            <v>19000354</v>
          </cell>
          <cell r="H2230">
            <v>0</v>
          </cell>
          <cell r="K2230">
            <v>0</v>
          </cell>
          <cell r="P2230">
            <v>43746</v>
          </cell>
        </row>
        <row r="2231">
          <cell r="A2231">
            <v>19000353</v>
          </cell>
          <cell r="H2231">
            <v>0</v>
          </cell>
          <cell r="K2231">
            <v>0</v>
          </cell>
          <cell r="P2231">
            <v>43742</v>
          </cell>
        </row>
        <row r="2232">
          <cell r="A2232">
            <v>19000352</v>
          </cell>
          <cell r="H2232">
            <v>0</v>
          </cell>
          <cell r="K2232">
            <v>0</v>
          </cell>
          <cell r="P2232">
            <v>43745</v>
          </cell>
        </row>
        <row r="2233">
          <cell r="A2233">
            <v>19000351</v>
          </cell>
          <cell r="H2233">
            <v>0</v>
          </cell>
          <cell r="K2233">
            <v>0</v>
          </cell>
          <cell r="P2233">
            <v>43741</v>
          </cell>
        </row>
        <row r="2234">
          <cell r="A2234">
            <v>19000350</v>
          </cell>
          <cell r="H2234">
            <v>0</v>
          </cell>
          <cell r="K2234">
            <v>0</v>
          </cell>
          <cell r="P2234">
            <v>43742</v>
          </cell>
        </row>
        <row r="2235">
          <cell r="A2235">
            <v>19000349</v>
          </cell>
          <cell r="H2235">
            <v>0</v>
          </cell>
          <cell r="K2235">
            <v>0</v>
          </cell>
          <cell r="P2235">
            <v>43741</v>
          </cell>
        </row>
        <row r="2236">
          <cell r="A2236">
            <v>19000348</v>
          </cell>
          <cell r="H2236">
            <v>0</v>
          </cell>
          <cell r="K2236">
            <v>0</v>
          </cell>
          <cell r="P2236">
            <v>43740</v>
          </cell>
        </row>
        <row r="2237">
          <cell r="A2237">
            <v>19000347</v>
          </cell>
          <cell r="H2237">
            <v>0</v>
          </cell>
          <cell r="K2237">
            <v>0</v>
          </cell>
          <cell r="P2237">
            <v>43740</v>
          </cell>
        </row>
        <row r="2238">
          <cell r="A2238">
            <v>19000346</v>
          </cell>
          <cell r="H2238">
            <v>0</v>
          </cell>
          <cell r="K2238">
            <v>0</v>
          </cell>
          <cell r="P2238">
            <v>43745</v>
          </cell>
        </row>
        <row r="2239">
          <cell r="A2239">
            <v>19000345</v>
          </cell>
          <cell r="H2239">
            <v>0</v>
          </cell>
          <cell r="K2239">
            <v>0</v>
          </cell>
          <cell r="P2239">
            <v>43739</v>
          </cell>
        </row>
        <row r="2240">
          <cell r="A2240">
            <v>19000344</v>
          </cell>
          <cell r="H2240">
            <v>0</v>
          </cell>
          <cell r="K2240">
            <v>0</v>
          </cell>
          <cell r="P2240">
            <v>43739</v>
          </cell>
        </row>
        <row r="2241">
          <cell r="A2241">
            <v>19000343</v>
          </cell>
          <cell r="H2241">
            <v>0</v>
          </cell>
          <cell r="K2241">
            <v>0</v>
          </cell>
          <cell r="P2241">
            <v>43739</v>
          </cell>
        </row>
        <row r="2242">
          <cell r="A2242">
            <v>19000342</v>
          </cell>
          <cell r="H2242">
            <v>0</v>
          </cell>
          <cell r="K2242">
            <v>0</v>
          </cell>
          <cell r="P2242" t="str">
            <v>-</v>
          </cell>
        </row>
        <row r="2243">
          <cell r="A2243">
            <v>19000341</v>
          </cell>
          <cell r="H2243">
            <v>0</v>
          </cell>
          <cell r="K2243">
            <v>0</v>
          </cell>
          <cell r="P2243">
            <v>43738</v>
          </cell>
        </row>
        <row r="2244">
          <cell r="A2244">
            <v>19000340</v>
          </cell>
          <cell r="H2244">
            <v>0</v>
          </cell>
          <cell r="K2244">
            <v>0</v>
          </cell>
          <cell r="P2244">
            <v>43734</v>
          </cell>
        </row>
        <row r="2245">
          <cell r="A2245">
            <v>19000339</v>
          </cell>
          <cell r="H2245">
            <v>0</v>
          </cell>
          <cell r="K2245">
            <v>0</v>
          </cell>
          <cell r="P2245">
            <v>43740</v>
          </cell>
        </row>
        <row r="2246">
          <cell r="A2246">
            <v>19000338</v>
          </cell>
          <cell r="H2246">
            <v>0</v>
          </cell>
          <cell r="K2246">
            <v>0</v>
          </cell>
          <cell r="P2246">
            <v>43734</v>
          </cell>
        </row>
        <row r="2247">
          <cell r="A2247">
            <v>19000337</v>
          </cell>
          <cell r="H2247">
            <v>0</v>
          </cell>
          <cell r="K2247">
            <v>0</v>
          </cell>
          <cell r="P2247">
            <v>43733</v>
          </cell>
        </row>
        <row r="2248">
          <cell r="A2248">
            <v>19000336</v>
          </cell>
          <cell r="H2248">
            <v>0</v>
          </cell>
          <cell r="K2248">
            <v>0</v>
          </cell>
          <cell r="P2248">
            <v>43733</v>
          </cell>
        </row>
        <row r="2249">
          <cell r="A2249">
            <v>19000335</v>
          </cell>
          <cell r="H2249">
            <v>0</v>
          </cell>
          <cell r="K2249">
            <v>0</v>
          </cell>
          <cell r="P2249">
            <v>43733</v>
          </cell>
        </row>
        <row r="2250">
          <cell r="A2250">
            <v>19000334</v>
          </cell>
          <cell r="H2250">
            <v>0</v>
          </cell>
          <cell r="K2250">
            <v>0</v>
          </cell>
          <cell r="P2250">
            <v>43734</v>
          </cell>
        </row>
        <row r="2251">
          <cell r="A2251">
            <v>19000333</v>
          </cell>
          <cell r="H2251">
            <v>0</v>
          </cell>
          <cell r="K2251">
            <v>0</v>
          </cell>
          <cell r="P2251">
            <v>43734</v>
          </cell>
        </row>
        <row r="2252">
          <cell r="A2252">
            <v>19000332</v>
          </cell>
          <cell r="H2252">
            <v>0</v>
          </cell>
          <cell r="K2252">
            <v>0</v>
          </cell>
          <cell r="P2252">
            <v>43734</v>
          </cell>
        </row>
        <row r="2253">
          <cell r="A2253">
            <v>19000331</v>
          </cell>
          <cell r="H2253">
            <v>0</v>
          </cell>
          <cell r="K2253">
            <v>0</v>
          </cell>
          <cell r="P2253">
            <v>43731</v>
          </cell>
        </row>
        <row r="2254">
          <cell r="A2254">
            <v>19000330</v>
          </cell>
          <cell r="H2254">
            <v>0</v>
          </cell>
          <cell r="K2254">
            <v>0</v>
          </cell>
          <cell r="P2254">
            <v>43731</v>
          </cell>
        </row>
        <row r="2255">
          <cell r="A2255">
            <v>19000329</v>
          </cell>
          <cell r="H2255">
            <v>0</v>
          </cell>
          <cell r="K2255">
            <v>0</v>
          </cell>
          <cell r="P2255">
            <v>43731</v>
          </cell>
        </row>
        <row r="2256">
          <cell r="A2256">
            <v>19000328</v>
          </cell>
          <cell r="H2256">
            <v>0</v>
          </cell>
          <cell r="K2256">
            <v>0</v>
          </cell>
          <cell r="P2256">
            <v>43731</v>
          </cell>
        </row>
        <row r="2257">
          <cell r="A2257">
            <v>19000327</v>
          </cell>
          <cell r="H2257">
            <v>0</v>
          </cell>
          <cell r="K2257">
            <v>0</v>
          </cell>
          <cell r="P2257">
            <v>43727</v>
          </cell>
        </row>
        <row r="2258">
          <cell r="A2258">
            <v>19000326</v>
          </cell>
          <cell r="H2258">
            <v>0</v>
          </cell>
          <cell r="K2258">
            <v>0</v>
          </cell>
          <cell r="P2258">
            <v>43727</v>
          </cell>
        </row>
        <row r="2259">
          <cell r="A2259">
            <v>19000325</v>
          </cell>
          <cell r="H2259">
            <v>0</v>
          </cell>
          <cell r="K2259">
            <v>0</v>
          </cell>
          <cell r="P2259">
            <v>43727</v>
          </cell>
        </row>
        <row r="2260">
          <cell r="A2260">
            <v>19000324</v>
          </cell>
          <cell r="H2260">
            <v>0</v>
          </cell>
          <cell r="K2260">
            <v>0</v>
          </cell>
          <cell r="P2260" t="str">
            <v>-</v>
          </cell>
        </row>
        <row r="2261">
          <cell r="A2261">
            <v>19000323</v>
          </cell>
          <cell r="H2261">
            <v>0</v>
          </cell>
          <cell r="K2261">
            <v>0</v>
          </cell>
          <cell r="P2261">
            <v>43727</v>
          </cell>
        </row>
        <row r="2262">
          <cell r="A2262">
            <v>19000322</v>
          </cell>
          <cell r="H2262">
            <v>0</v>
          </cell>
          <cell r="K2262">
            <v>0</v>
          </cell>
          <cell r="P2262">
            <v>43727</v>
          </cell>
        </row>
        <row r="2263">
          <cell r="A2263">
            <v>19000321</v>
          </cell>
          <cell r="H2263">
            <v>0</v>
          </cell>
          <cell r="K2263">
            <v>0</v>
          </cell>
          <cell r="P2263">
            <v>43726</v>
          </cell>
        </row>
        <row r="2264">
          <cell r="A2264">
            <v>19000320</v>
          </cell>
          <cell r="H2264">
            <v>0</v>
          </cell>
          <cell r="K2264">
            <v>0</v>
          </cell>
          <cell r="P2264">
            <v>43725</v>
          </cell>
        </row>
        <row r="2265">
          <cell r="A2265">
            <v>19000319</v>
          </cell>
          <cell r="H2265">
            <v>0</v>
          </cell>
          <cell r="K2265">
            <v>0</v>
          </cell>
          <cell r="P2265">
            <v>43741</v>
          </cell>
        </row>
        <row r="2266">
          <cell r="A2266">
            <v>19000318</v>
          </cell>
          <cell r="H2266">
            <v>0</v>
          </cell>
          <cell r="K2266">
            <v>0</v>
          </cell>
          <cell r="P2266">
            <v>43726</v>
          </cell>
        </row>
        <row r="2267">
          <cell r="A2267">
            <v>19000317</v>
          </cell>
          <cell r="H2267">
            <v>0</v>
          </cell>
          <cell r="K2267">
            <v>0</v>
          </cell>
          <cell r="P2267">
            <v>43726</v>
          </cell>
        </row>
        <row r="2268">
          <cell r="A2268">
            <v>19000316</v>
          </cell>
          <cell r="H2268">
            <v>0</v>
          </cell>
          <cell r="K2268">
            <v>0</v>
          </cell>
          <cell r="P2268">
            <v>43720</v>
          </cell>
        </row>
        <row r="2269">
          <cell r="A2269">
            <v>19000315</v>
          </cell>
          <cell r="H2269">
            <v>0</v>
          </cell>
          <cell r="K2269">
            <v>0</v>
          </cell>
          <cell r="P2269">
            <v>43721</v>
          </cell>
        </row>
        <row r="2270">
          <cell r="A2270">
            <v>19000314</v>
          </cell>
          <cell r="H2270">
            <v>0</v>
          </cell>
          <cell r="K2270">
            <v>0</v>
          </cell>
          <cell r="P2270">
            <v>43720</v>
          </cell>
        </row>
        <row r="2271">
          <cell r="A2271">
            <v>19000313</v>
          </cell>
          <cell r="H2271">
            <v>0</v>
          </cell>
          <cell r="K2271">
            <v>0</v>
          </cell>
          <cell r="P2271">
            <v>43720</v>
          </cell>
        </row>
        <row r="2272">
          <cell r="A2272">
            <v>19000312</v>
          </cell>
          <cell r="H2272">
            <v>0</v>
          </cell>
          <cell r="K2272">
            <v>0</v>
          </cell>
          <cell r="P2272">
            <v>43718</v>
          </cell>
        </row>
        <row r="2273">
          <cell r="A2273">
            <v>19000311</v>
          </cell>
          <cell r="H2273">
            <v>0</v>
          </cell>
          <cell r="K2273">
            <v>0</v>
          </cell>
          <cell r="P2273">
            <v>43731</v>
          </cell>
        </row>
        <row r="2274">
          <cell r="A2274">
            <v>19000310</v>
          </cell>
          <cell r="H2274">
            <v>0</v>
          </cell>
          <cell r="K2274">
            <v>0</v>
          </cell>
          <cell r="P2274">
            <v>43718</v>
          </cell>
        </row>
        <row r="2275">
          <cell r="A2275">
            <v>19000309</v>
          </cell>
          <cell r="H2275">
            <v>0</v>
          </cell>
          <cell r="K2275">
            <v>0</v>
          </cell>
          <cell r="P2275" t="str">
            <v>-</v>
          </cell>
        </row>
        <row r="2276">
          <cell r="A2276">
            <v>19000308</v>
          </cell>
          <cell r="H2276">
            <v>0</v>
          </cell>
          <cell r="K2276">
            <v>0</v>
          </cell>
          <cell r="P2276">
            <v>43718</v>
          </cell>
        </row>
        <row r="2277">
          <cell r="A2277">
            <v>19000307</v>
          </cell>
          <cell r="H2277">
            <v>0</v>
          </cell>
          <cell r="K2277">
            <v>0</v>
          </cell>
          <cell r="P2277">
            <v>43717</v>
          </cell>
        </row>
        <row r="2278">
          <cell r="A2278">
            <v>19000306</v>
          </cell>
          <cell r="H2278">
            <v>0</v>
          </cell>
          <cell r="K2278">
            <v>0</v>
          </cell>
          <cell r="P2278">
            <v>43718</v>
          </cell>
        </row>
        <row r="2279">
          <cell r="A2279">
            <v>19000305</v>
          </cell>
          <cell r="H2279">
            <v>0</v>
          </cell>
          <cell r="K2279">
            <v>0</v>
          </cell>
          <cell r="P2279">
            <v>43717</v>
          </cell>
        </row>
        <row r="2280">
          <cell r="A2280">
            <v>19000304</v>
          </cell>
          <cell r="H2280">
            <v>0</v>
          </cell>
          <cell r="K2280">
            <v>0</v>
          </cell>
          <cell r="P2280">
            <v>43717</v>
          </cell>
        </row>
        <row r="2281">
          <cell r="A2281">
            <v>19000303</v>
          </cell>
          <cell r="H2281">
            <v>0</v>
          </cell>
          <cell r="K2281">
            <v>0</v>
          </cell>
          <cell r="P2281" t="str">
            <v>-</v>
          </cell>
        </row>
        <row r="2282">
          <cell r="A2282">
            <v>19000302</v>
          </cell>
          <cell r="H2282">
            <v>0</v>
          </cell>
          <cell r="K2282">
            <v>0</v>
          </cell>
          <cell r="P2282">
            <v>43711</v>
          </cell>
        </row>
        <row r="2283">
          <cell r="A2283">
            <v>19000301</v>
          </cell>
          <cell r="H2283">
            <v>0</v>
          </cell>
          <cell r="K2283">
            <v>0</v>
          </cell>
          <cell r="P2283">
            <v>43712</v>
          </cell>
        </row>
        <row r="2284">
          <cell r="A2284">
            <v>19000300</v>
          </cell>
          <cell r="H2284">
            <v>0</v>
          </cell>
          <cell r="K2284">
            <v>0</v>
          </cell>
          <cell r="P2284">
            <v>43707</v>
          </cell>
        </row>
        <row r="2285">
          <cell r="A2285">
            <v>19000299</v>
          </cell>
          <cell r="H2285">
            <v>0</v>
          </cell>
          <cell r="K2285">
            <v>0</v>
          </cell>
          <cell r="P2285">
            <v>43705</v>
          </cell>
        </row>
        <row r="2286">
          <cell r="A2286">
            <v>19000298</v>
          </cell>
          <cell r="H2286">
            <v>0</v>
          </cell>
          <cell r="K2286">
            <v>0</v>
          </cell>
          <cell r="P2286">
            <v>43707</v>
          </cell>
        </row>
        <row r="2287">
          <cell r="A2287">
            <v>19000297</v>
          </cell>
          <cell r="H2287">
            <v>0</v>
          </cell>
          <cell r="K2287">
            <v>0</v>
          </cell>
          <cell r="P2287">
            <v>43704</v>
          </cell>
        </row>
        <row r="2288">
          <cell r="A2288">
            <v>19000296</v>
          </cell>
          <cell r="H2288">
            <v>0</v>
          </cell>
          <cell r="K2288">
            <v>0</v>
          </cell>
          <cell r="P2288">
            <v>43704</v>
          </cell>
        </row>
        <row r="2289">
          <cell r="A2289">
            <v>19000295</v>
          </cell>
          <cell r="H2289">
            <v>0</v>
          </cell>
          <cell r="K2289">
            <v>0</v>
          </cell>
          <cell r="P2289">
            <v>43704</v>
          </cell>
        </row>
        <row r="2290">
          <cell r="A2290">
            <v>19000294</v>
          </cell>
          <cell r="H2290">
            <v>0</v>
          </cell>
          <cell r="K2290">
            <v>0</v>
          </cell>
          <cell r="P2290">
            <v>43710</v>
          </cell>
        </row>
        <row r="2291">
          <cell r="A2291">
            <v>19000293</v>
          </cell>
          <cell r="H2291">
            <v>0</v>
          </cell>
          <cell r="K2291">
            <v>0</v>
          </cell>
          <cell r="P2291" t="str">
            <v>-</v>
          </cell>
        </row>
        <row r="2292">
          <cell r="A2292">
            <v>19000292</v>
          </cell>
          <cell r="H2292">
            <v>0</v>
          </cell>
          <cell r="K2292">
            <v>0</v>
          </cell>
          <cell r="P2292">
            <v>43703</v>
          </cell>
        </row>
        <row r="2293">
          <cell r="A2293">
            <v>19000291</v>
          </cell>
          <cell r="H2293">
            <v>0</v>
          </cell>
          <cell r="K2293">
            <v>0</v>
          </cell>
          <cell r="P2293">
            <v>43703</v>
          </cell>
        </row>
        <row r="2294">
          <cell r="A2294">
            <v>19000290</v>
          </cell>
          <cell r="H2294">
            <v>0</v>
          </cell>
          <cell r="K2294">
            <v>0</v>
          </cell>
          <cell r="P2294">
            <v>43703</v>
          </cell>
        </row>
        <row r="2295">
          <cell r="A2295">
            <v>19000289</v>
          </cell>
          <cell r="H2295">
            <v>0</v>
          </cell>
          <cell r="K2295">
            <v>0</v>
          </cell>
          <cell r="P2295">
            <v>43707</v>
          </cell>
        </row>
        <row r="2296">
          <cell r="A2296">
            <v>19000288</v>
          </cell>
          <cell r="H2296">
            <v>0</v>
          </cell>
          <cell r="K2296">
            <v>0</v>
          </cell>
          <cell r="P2296">
            <v>43699</v>
          </cell>
        </row>
        <row r="2297">
          <cell r="A2297">
            <v>19000287</v>
          </cell>
          <cell r="H2297">
            <v>0</v>
          </cell>
          <cell r="K2297">
            <v>0</v>
          </cell>
          <cell r="P2297">
            <v>43699</v>
          </cell>
        </row>
        <row r="2298">
          <cell r="A2298">
            <v>19000286</v>
          </cell>
          <cell r="H2298">
            <v>0</v>
          </cell>
          <cell r="K2298">
            <v>0</v>
          </cell>
          <cell r="P2298">
            <v>43739</v>
          </cell>
        </row>
        <row r="2299">
          <cell r="A2299">
            <v>19000285</v>
          </cell>
          <cell r="H2299">
            <v>0</v>
          </cell>
          <cell r="K2299">
            <v>0</v>
          </cell>
          <cell r="P2299">
            <v>43699</v>
          </cell>
        </row>
        <row r="2300">
          <cell r="A2300">
            <v>19000284</v>
          </cell>
          <cell r="H2300">
            <v>0</v>
          </cell>
          <cell r="K2300">
            <v>0</v>
          </cell>
          <cell r="P2300">
            <v>43698</v>
          </cell>
        </row>
        <row r="2301">
          <cell r="A2301">
            <v>19000283</v>
          </cell>
          <cell r="H2301">
            <v>0</v>
          </cell>
          <cell r="K2301">
            <v>0</v>
          </cell>
          <cell r="P2301">
            <v>43697</v>
          </cell>
        </row>
        <row r="2302">
          <cell r="A2302">
            <v>19000282</v>
          </cell>
          <cell r="H2302">
            <v>0</v>
          </cell>
          <cell r="K2302">
            <v>0</v>
          </cell>
          <cell r="P2302">
            <v>43698</v>
          </cell>
        </row>
        <row r="2303">
          <cell r="A2303">
            <v>19000281</v>
          </cell>
          <cell r="H2303">
            <v>0</v>
          </cell>
          <cell r="K2303">
            <v>0</v>
          </cell>
          <cell r="P2303">
            <v>43696</v>
          </cell>
        </row>
        <row r="2304">
          <cell r="A2304">
            <v>19000280</v>
          </cell>
          <cell r="H2304">
            <v>0</v>
          </cell>
          <cell r="K2304">
            <v>0</v>
          </cell>
          <cell r="P2304">
            <v>43691</v>
          </cell>
        </row>
        <row r="2305">
          <cell r="A2305">
            <v>19000279</v>
          </cell>
          <cell r="H2305">
            <v>0</v>
          </cell>
          <cell r="K2305">
            <v>0</v>
          </cell>
          <cell r="P2305">
            <v>43690</v>
          </cell>
        </row>
        <row r="2306">
          <cell r="A2306">
            <v>19000278</v>
          </cell>
          <cell r="H2306">
            <v>0</v>
          </cell>
          <cell r="K2306">
            <v>0</v>
          </cell>
          <cell r="P2306">
            <v>43691</v>
          </cell>
        </row>
        <row r="2307">
          <cell r="A2307">
            <v>19000277</v>
          </cell>
          <cell r="H2307">
            <v>0</v>
          </cell>
          <cell r="K2307">
            <v>0</v>
          </cell>
          <cell r="P2307">
            <v>43690</v>
          </cell>
        </row>
        <row r="2308">
          <cell r="A2308">
            <v>19000276</v>
          </cell>
          <cell r="H2308">
            <v>0</v>
          </cell>
          <cell r="K2308">
            <v>0</v>
          </cell>
          <cell r="P2308">
            <v>43689</v>
          </cell>
        </row>
        <row r="2309">
          <cell r="A2309">
            <v>19000275</v>
          </cell>
          <cell r="H2309">
            <v>0</v>
          </cell>
          <cell r="K2309">
            <v>0</v>
          </cell>
          <cell r="P2309" t="str">
            <v>-</v>
          </cell>
        </row>
        <row r="2310">
          <cell r="A2310">
            <v>19000274</v>
          </cell>
          <cell r="H2310">
            <v>0</v>
          </cell>
          <cell r="K2310">
            <v>0</v>
          </cell>
          <cell r="P2310">
            <v>43689</v>
          </cell>
        </row>
        <row r="2311">
          <cell r="A2311">
            <v>19000273</v>
          </cell>
          <cell r="H2311">
            <v>0</v>
          </cell>
          <cell r="K2311">
            <v>0</v>
          </cell>
          <cell r="P2311">
            <v>43685</v>
          </cell>
        </row>
        <row r="2312">
          <cell r="A2312">
            <v>19000272</v>
          </cell>
          <cell r="H2312">
            <v>0</v>
          </cell>
          <cell r="K2312">
            <v>0</v>
          </cell>
          <cell r="P2312">
            <v>43685</v>
          </cell>
        </row>
        <row r="2313">
          <cell r="A2313">
            <v>19000271</v>
          </cell>
          <cell r="H2313">
            <v>0</v>
          </cell>
          <cell r="K2313">
            <v>0</v>
          </cell>
          <cell r="P2313">
            <v>43690</v>
          </cell>
        </row>
        <row r="2314">
          <cell r="A2314">
            <v>19000270</v>
          </cell>
          <cell r="H2314">
            <v>0</v>
          </cell>
          <cell r="K2314">
            <v>0</v>
          </cell>
          <cell r="P2314">
            <v>43684</v>
          </cell>
        </row>
        <row r="2315">
          <cell r="A2315">
            <v>19000269</v>
          </cell>
          <cell r="H2315">
            <v>0</v>
          </cell>
          <cell r="K2315">
            <v>0</v>
          </cell>
          <cell r="P2315" t="str">
            <v>-</v>
          </cell>
        </row>
        <row r="2316">
          <cell r="A2316">
            <v>19000268</v>
          </cell>
          <cell r="H2316">
            <v>0</v>
          </cell>
          <cell r="K2316">
            <v>0</v>
          </cell>
          <cell r="P2316">
            <v>43685</v>
          </cell>
        </row>
        <row r="2317">
          <cell r="A2317">
            <v>19000267</v>
          </cell>
          <cell r="H2317">
            <v>0</v>
          </cell>
          <cell r="K2317">
            <v>0</v>
          </cell>
          <cell r="P2317">
            <v>43684</v>
          </cell>
        </row>
        <row r="2318">
          <cell r="A2318">
            <v>19000266</v>
          </cell>
          <cell r="H2318">
            <v>0</v>
          </cell>
          <cell r="K2318">
            <v>0</v>
          </cell>
          <cell r="P2318">
            <v>43684</v>
          </cell>
        </row>
        <row r="2319">
          <cell r="A2319">
            <v>19000265</v>
          </cell>
          <cell r="H2319">
            <v>0</v>
          </cell>
          <cell r="K2319">
            <v>0</v>
          </cell>
          <cell r="P2319">
            <v>43682</v>
          </cell>
        </row>
        <row r="2320">
          <cell r="A2320">
            <v>19000264</v>
          </cell>
          <cell r="H2320">
            <v>0</v>
          </cell>
          <cell r="K2320">
            <v>0</v>
          </cell>
          <cell r="P2320">
            <v>43683</v>
          </cell>
        </row>
        <row r="2321">
          <cell r="A2321">
            <v>19000263</v>
          </cell>
          <cell r="H2321">
            <v>0</v>
          </cell>
          <cell r="K2321">
            <v>0</v>
          </cell>
          <cell r="P2321">
            <v>43683</v>
          </cell>
        </row>
        <row r="2322">
          <cell r="A2322">
            <v>19000262</v>
          </cell>
          <cell r="H2322">
            <v>0</v>
          </cell>
          <cell r="K2322">
            <v>0</v>
          </cell>
          <cell r="P2322">
            <v>43679</v>
          </cell>
        </row>
        <row r="2323">
          <cell r="A2323">
            <v>19000261</v>
          </cell>
          <cell r="H2323">
            <v>0</v>
          </cell>
          <cell r="K2323">
            <v>0</v>
          </cell>
          <cell r="P2323">
            <v>43679</v>
          </cell>
        </row>
        <row r="2324">
          <cell r="A2324">
            <v>19000260</v>
          </cell>
          <cell r="H2324">
            <v>0</v>
          </cell>
          <cell r="K2324">
            <v>0</v>
          </cell>
          <cell r="P2324">
            <v>43676</v>
          </cell>
        </row>
        <row r="2325">
          <cell r="A2325">
            <v>19000259</v>
          </cell>
          <cell r="H2325">
            <v>0</v>
          </cell>
          <cell r="K2325">
            <v>0</v>
          </cell>
          <cell r="P2325">
            <v>43676</v>
          </cell>
        </row>
        <row r="2326">
          <cell r="A2326">
            <v>19000258</v>
          </cell>
          <cell r="H2326">
            <v>0</v>
          </cell>
          <cell r="K2326">
            <v>0</v>
          </cell>
          <cell r="P2326">
            <v>43676</v>
          </cell>
        </row>
        <row r="2327">
          <cell r="A2327">
            <v>19000257</v>
          </cell>
          <cell r="H2327">
            <v>0</v>
          </cell>
          <cell r="K2327">
            <v>0</v>
          </cell>
          <cell r="P2327">
            <v>43676</v>
          </cell>
        </row>
        <row r="2328">
          <cell r="A2328">
            <v>19000256</v>
          </cell>
          <cell r="H2328">
            <v>0</v>
          </cell>
          <cell r="K2328">
            <v>0</v>
          </cell>
          <cell r="P2328">
            <v>43670</v>
          </cell>
        </row>
        <row r="2329">
          <cell r="A2329">
            <v>19000255</v>
          </cell>
          <cell r="H2329">
            <v>0</v>
          </cell>
          <cell r="K2329">
            <v>0</v>
          </cell>
          <cell r="P2329">
            <v>43671</v>
          </cell>
        </row>
        <row r="2330">
          <cell r="A2330">
            <v>19000254</v>
          </cell>
          <cell r="H2330">
            <v>0</v>
          </cell>
          <cell r="K2330">
            <v>0</v>
          </cell>
          <cell r="P2330">
            <v>43668</v>
          </cell>
        </row>
        <row r="2331">
          <cell r="A2331">
            <v>19000253</v>
          </cell>
          <cell r="H2331">
            <v>0</v>
          </cell>
          <cell r="K2331">
            <v>0</v>
          </cell>
          <cell r="P2331">
            <v>43668</v>
          </cell>
        </row>
        <row r="2332">
          <cell r="A2332">
            <v>19000252</v>
          </cell>
          <cell r="H2332">
            <v>0</v>
          </cell>
          <cell r="K2332">
            <v>0</v>
          </cell>
          <cell r="P2332">
            <v>43669</v>
          </cell>
        </row>
        <row r="2333">
          <cell r="A2333">
            <v>19000251</v>
          </cell>
          <cell r="H2333">
            <v>0</v>
          </cell>
          <cell r="K2333">
            <v>0</v>
          </cell>
          <cell r="P2333">
            <v>43664</v>
          </cell>
        </row>
        <row r="2334">
          <cell r="A2334">
            <v>19000250</v>
          </cell>
          <cell r="H2334">
            <v>0</v>
          </cell>
          <cell r="K2334">
            <v>0</v>
          </cell>
          <cell r="P2334">
            <v>43661</v>
          </cell>
        </row>
        <row r="2335">
          <cell r="A2335">
            <v>19000249</v>
          </cell>
          <cell r="H2335">
            <v>0</v>
          </cell>
          <cell r="K2335">
            <v>0</v>
          </cell>
          <cell r="P2335">
            <v>43663</v>
          </cell>
        </row>
        <row r="2336">
          <cell r="A2336">
            <v>19000248</v>
          </cell>
          <cell r="H2336">
            <v>0</v>
          </cell>
          <cell r="K2336">
            <v>0</v>
          </cell>
          <cell r="P2336">
            <v>43665</v>
          </cell>
        </row>
        <row r="2337">
          <cell r="A2337">
            <v>19000247</v>
          </cell>
          <cell r="H2337">
            <v>0</v>
          </cell>
          <cell r="K2337">
            <v>0</v>
          </cell>
          <cell r="P2337">
            <v>43739</v>
          </cell>
        </row>
        <row r="2338">
          <cell r="A2338">
            <v>19000246</v>
          </cell>
          <cell r="H2338">
            <v>0</v>
          </cell>
          <cell r="K2338">
            <v>0</v>
          </cell>
          <cell r="P2338">
            <v>43656</v>
          </cell>
        </row>
        <row r="2339">
          <cell r="A2339">
            <v>19000245</v>
          </cell>
          <cell r="H2339">
            <v>0</v>
          </cell>
          <cell r="K2339">
            <v>0</v>
          </cell>
          <cell r="P2339">
            <v>43661</v>
          </cell>
        </row>
        <row r="2340">
          <cell r="A2340">
            <v>19000244</v>
          </cell>
          <cell r="H2340">
            <v>0</v>
          </cell>
          <cell r="K2340">
            <v>0</v>
          </cell>
          <cell r="P2340">
            <v>43661</v>
          </cell>
        </row>
        <row r="2341">
          <cell r="A2341">
            <v>19000243</v>
          </cell>
          <cell r="H2341">
            <v>0</v>
          </cell>
          <cell r="K2341">
            <v>0</v>
          </cell>
          <cell r="P2341">
            <v>43661</v>
          </cell>
        </row>
        <row r="2342">
          <cell r="A2342">
            <v>19000242</v>
          </cell>
          <cell r="H2342">
            <v>0</v>
          </cell>
          <cell r="K2342">
            <v>0</v>
          </cell>
          <cell r="P2342">
            <v>43654</v>
          </cell>
        </row>
        <row r="2343">
          <cell r="A2343">
            <v>19000241</v>
          </cell>
          <cell r="H2343">
            <v>0</v>
          </cell>
          <cell r="K2343">
            <v>0</v>
          </cell>
          <cell r="P2343">
            <v>43656</v>
          </cell>
        </row>
        <row r="2344">
          <cell r="A2344">
            <v>19000240</v>
          </cell>
          <cell r="H2344">
            <v>0</v>
          </cell>
          <cell r="K2344">
            <v>0</v>
          </cell>
          <cell r="P2344">
            <v>43650</v>
          </cell>
        </row>
        <row r="2345">
          <cell r="A2345">
            <v>19000239</v>
          </cell>
          <cell r="H2345">
            <v>0</v>
          </cell>
          <cell r="K2345">
            <v>0</v>
          </cell>
          <cell r="P2345">
            <v>43648</v>
          </cell>
        </row>
        <row r="2346">
          <cell r="A2346">
            <v>19000238</v>
          </cell>
          <cell r="H2346">
            <v>0</v>
          </cell>
          <cell r="K2346">
            <v>0</v>
          </cell>
          <cell r="P2346">
            <v>43649</v>
          </cell>
        </row>
        <row r="2347">
          <cell r="A2347">
            <v>19000237</v>
          </cell>
          <cell r="H2347">
            <v>0</v>
          </cell>
          <cell r="K2347">
            <v>0</v>
          </cell>
          <cell r="P2347">
            <v>43644</v>
          </cell>
        </row>
        <row r="2348">
          <cell r="A2348">
            <v>19000236</v>
          </cell>
          <cell r="H2348">
            <v>0</v>
          </cell>
          <cell r="K2348">
            <v>0</v>
          </cell>
          <cell r="P2348">
            <v>43643</v>
          </cell>
        </row>
        <row r="2349">
          <cell r="A2349">
            <v>19000235</v>
          </cell>
          <cell r="H2349">
            <v>0</v>
          </cell>
          <cell r="K2349">
            <v>0</v>
          </cell>
          <cell r="P2349">
            <v>43643</v>
          </cell>
        </row>
        <row r="2350">
          <cell r="A2350">
            <v>19000234</v>
          </cell>
          <cell r="H2350">
            <v>0</v>
          </cell>
          <cell r="K2350">
            <v>0</v>
          </cell>
          <cell r="P2350" t="str">
            <v>-</v>
          </cell>
        </row>
        <row r="2351">
          <cell r="A2351">
            <v>19000233</v>
          </cell>
          <cell r="H2351">
            <v>0</v>
          </cell>
          <cell r="K2351">
            <v>0</v>
          </cell>
          <cell r="P2351">
            <v>43642</v>
          </cell>
        </row>
        <row r="2352">
          <cell r="A2352">
            <v>19000232</v>
          </cell>
          <cell r="H2352">
            <v>0</v>
          </cell>
          <cell r="K2352">
            <v>0</v>
          </cell>
          <cell r="P2352">
            <v>43642</v>
          </cell>
        </row>
        <row r="2353">
          <cell r="A2353">
            <v>19000231</v>
          </cell>
          <cell r="H2353">
            <v>0</v>
          </cell>
          <cell r="K2353">
            <v>0</v>
          </cell>
          <cell r="P2353">
            <v>43642</v>
          </cell>
        </row>
        <row r="2354">
          <cell r="A2354">
            <v>19000230</v>
          </cell>
          <cell r="H2354">
            <v>0</v>
          </cell>
          <cell r="K2354">
            <v>0</v>
          </cell>
          <cell r="P2354">
            <v>43642</v>
          </cell>
        </row>
        <row r="2355">
          <cell r="A2355">
            <v>19000229</v>
          </cell>
          <cell r="H2355">
            <v>0</v>
          </cell>
          <cell r="K2355">
            <v>0</v>
          </cell>
          <cell r="P2355">
            <v>43641</v>
          </cell>
        </row>
        <row r="2356">
          <cell r="A2356">
            <v>19000228</v>
          </cell>
          <cell r="H2356">
            <v>0</v>
          </cell>
          <cell r="K2356">
            <v>0</v>
          </cell>
          <cell r="P2356">
            <v>43641</v>
          </cell>
        </row>
        <row r="2357">
          <cell r="A2357">
            <v>19000227</v>
          </cell>
          <cell r="H2357">
            <v>0</v>
          </cell>
          <cell r="K2357">
            <v>0</v>
          </cell>
          <cell r="P2357">
            <v>43642</v>
          </cell>
        </row>
        <row r="2358">
          <cell r="A2358">
            <v>19000226</v>
          </cell>
          <cell r="H2358">
            <v>0</v>
          </cell>
          <cell r="K2358">
            <v>0</v>
          </cell>
          <cell r="P2358">
            <v>43640</v>
          </cell>
        </row>
        <row r="2359">
          <cell r="A2359">
            <v>19000225</v>
          </cell>
          <cell r="H2359">
            <v>0</v>
          </cell>
          <cell r="K2359">
            <v>0</v>
          </cell>
          <cell r="P2359">
            <v>43635</v>
          </cell>
        </row>
        <row r="2360">
          <cell r="A2360">
            <v>19000224</v>
          </cell>
          <cell r="H2360">
            <v>0</v>
          </cell>
          <cell r="K2360">
            <v>0</v>
          </cell>
          <cell r="P2360">
            <v>43635</v>
          </cell>
        </row>
        <row r="2361">
          <cell r="A2361">
            <v>19000223</v>
          </cell>
          <cell r="H2361">
            <v>0</v>
          </cell>
          <cell r="K2361">
            <v>0</v>
          </cell>
          <cell r="P2361">
            <v>43635</v>
          </cell>
        </row>
        <row r="2362">
          <cell r="A2362">
            <v>19000222</v>
          </cell>
          <cell r="H2362">
            <v>0</v>
          </cell>
          <cell r="K2362">
            <v>0</v>
          </cell>
          <cell r="P2362">
            <v>43633</v>
          </cell>
        </row>
        <row r="2363">
          <cell r="A2363">
            <v>19000221</v>
          </cell>
          <cell r="H2363">
            <v>0</v>
          </cell>
          <cell r="K2363">
            <v>0</v>
          </cell>
          <cell r="P2363">
            <v>43633</v>
          </cell>
        </row>
        <row r="2364">
          <cell r="A2364">
            <v>19000220</v>
          </cell>
          <cell r="H2364">
            <v>0</v>
          </cell>
          <cell r="K2364">
            <v>0</v>
          </cell>
          <cell r="P2364">
            <v>43633</v>
          </cell>
        </row>
        <row r="2365">
          <cell r="A2365">
            <v>19000219</v>
          </cell>
          <cell r="H2365">
            <v>0</v>
          </cell>
          <cell r="K2365">
            <v>0</v>
          </cell>
          <cell r="P2365">
            <v>43630</v>
          </cell>
        </row>
        <row r="2366">
          <cell r="A2366">
            <v>19000218</v>
          </cell>
          <cell r="H2366">
            <v>0</v>
          </cell>
          <cell r="K2366">
            <v>0</v>
          </cell>
          <cell r="P2366">
            <v>43630</v>
          </cell>
        </row>
        <row r="2367">
          <cell r="A2367">
            <v>19000217</v>
          </cell>
          <cell r="H2367">
            <v>0</v>
          </cell>
          <cell r="K2367">
            <v>0</v>
          </cell>
          <cell r="P2367">
            <v>43644</v>
          </cell>
        </row>
        <row r="2368">
          <cell r="A2368">
            <v>19000216</v>
          </cell>
          <cell r="H2368">
            <v>0</v>
          </cell>
          <cell r="K2368">
            <v>0</v>
          </cell>
          <cell r="P2368">
            <v>43629</v>
          </cell>
        </row>
        <row r="2369">
          <cell r="A2369">
            <v>19000215</v>
          </cell>
          <cell r="H2369">
            <v>0</v>
          </cell>
          <cell r="K2369">
            <v>0</v>
          </cell>
          <cell r="P2369">
            <v>43628</v>
          </cell>
        </row>
        <row r="2370">
          <cell r="A2370">
            <v>19000214</v>
          </cell>
          <cell r="H2370">
            <v>0</v>
          </cell>
          <cell r="K2370">
            <v>0</v>
          </cell>
          <cell r="P2370">
            <v>43628</v>
          </cell>
        </row>
        <row r="2371">
          <cell r="A2371">
            <v>19000213</v>
          </cell>
          <cell r="H2371">
            <v>0</v>
          </cell>
          <cell r="K2371">
            <v>0</v>
          </cell>
          <cell r="P2371">
            <v>43627</v>
          </cell>
        </row>
        <row r="2372">
          <cell r="A2372">
            <v>19000212</v>
          </cell>
          <cell r="H2372">
            <v>0</v>
          </cell>
          <cell r="K2372">
            <v>0</v>
          </cell>
          <cell r="P2372">
            <v>43628</v>
          </cell>
        </row>
        <row r="2373">
          <cell r="A2373">
            <v>19000211</v>
          </cell>
          <cell r="H2373">
            <v>0</v>
          </cell>
          <cell r="K2373">
            <v>0</v>
          </cell>
          <cell r="P2373">
            <v>43627</v>
          </cell>
        </row>
        <row r="2374">
          <cell r="A2374">
            <v>19000210</v>
          </cell>
          <cell r="H2374">
            <v>0</v>
          </cell>
          <cell r="K2374">
            <v>0</v>
          </cell>
          <cell r="P2374">
            <v>43628</v>
          </cell>
        </row>
        <row r="2375">
          <cell r="A2375">
            <v>19000209</v>
          </cell>
          <cell r="H2375">
            <v>0</v>
          </cell>
          <cell r="K2375">
            <v>0</v>
          </cell>
          <cell r="P2375">
            <v>43627</v>
          </cell>
        </row>
        <row r="2376">
          <cell r="A2376">
            <v>19000208</v>
          </cell>
          <cell r="H2376">
            <v>0</v>
          </cell>
          <cell r="K2376">
            <v>0</v>
          </cell>
          <cell r="P2376">
            <v>43627</v>
          </cell>
        </row>
        <row r="2377">
          <cell r="A2377">
            <v>19000207</v>
          </cell>
          <cell r="H2377">
            <v>0</v>
          </cell>
          <cell r="K2377">
            <v>0</v>
          </cell>
          <cell r="P2377">
            <v>43627</v>
          </cell>
        </row>
        <row r="2378">
          <cell r="A2378">
            <v>19000206</v>
          </cell>
          <cell r="H2378">
            <v>0</v>
          </cell>
          <cell r="K2378">
            <v>0</v>
          </cell>
          <cell r="P2378">
            <v>43626</v>
          </cell>
        </row>
        <row r="2379">
          <cell r="A2379">
            <v>19000205</v>
          </cell>
          <cell r="H2379">
            <v>0</v>
          </cell>
          <cell r="K2379">
            <v>0</v>
          </cell>
          <cell r="P2379">
            <v>43642</v>
          </cell>
        </row>
        <row r="2380">
          <cell r="A2380">
            <v>19000204</v>
          </cell>
          <cell r="H2380">
            <v>0</v>
          </cell>
          <cell r="K2380">
            <v>0</v>
          </cell>
          <cell r="P2380">
            <v>43623</v>
          </cell>
        </row>
        <row r="2381">
          <cell r="A2381">
            <v>19000203</v>
          </cell>
          <cell r="H2381">
            <v>0</v>
          </cell>
          <cell r="K2381">
            <v>0</v>
          </cell>
          <cell r="P2381">
            <v>43623</v>
          </cell>
        </row>
        <row r="2382">
          <cell r="A2382">
            <v>19000202</v>
          </cell>
          <cell r="H2382">
            <v>0</v>
          </cell>
          <cell r="K2382">
            <v>0</v>
          </cell>
          <cell r="P2382">
            <v>43623</v>
          </cell>
        </row>
        <row r="2383">
          <cell r="A2383">
            <v>19000201</v>
          </cell>
          <cell r="H2383">
            <v>0</v>
          </cell>
          <cell r="K2383">
            <v>0</v>
          </cell>
          <cell r="P2383">
            <v>43622</v>
          </cell>
        </row>
        <row r="2384">
          <cell r="A2384">
            <v>19000200</v>
          </cell>
          <cell r="H2384">
            <v>0</v>
          </cell>
          <cell r="K2384">
            <v>0</v>
          </cell>
          <cell r="P2384">
            <v>43622</v>
          </cell>
        </row>
        <row r="2385">
          <cell r="A2385">
            <v>19000199</v>
          </cell>
          <cell r="H2385">
            <v>0</v>
          </cell>
          <cell r="K2385">
            <v>0</v>
          </cell>
          <cell r="P2385">
            <v>43622</v>
          </cell>
        </row>
        <row r="2386">
          <cell r="A2386">
            <v>19000198</v>
          </cell>
          <cell r="H2386">
            <v>0</v>
          </cell>
          <cell r="K2386">
            <v>0</v>
          </cell>
          <cell r="P2386">
            <v>43623</v>
          </cell>
        </row>
        <row r="2387">
          <cell r="A2387">
            <v>19000197</v>
          </cell>
          <cell r="H2387">
            <v>0</v>
          </cell>
          <cell r="K2387">
            <v>0</v>
          </cell>
          <cell r="P2387">
            <v>43621</v>
          </cell>
        </row>
        <row r="2388">
          <cell r="A2388">
            <v>19000196</v>
          </cell>
          <cell r="H2388">
            <v>0</v>
          </cell>
          <cell r="K2388">
            <v>0</v>
          </cell>
          <cell r="P2388">
            <v>43621</v>
          </cell>
        </row>
        <row r="2389">
          <cell r="A2389">
            <v>19000195</v>
          </cell>
          <cell r="H2389">
            <v>0</v>
          </cell>
          <cell r="K2389">
            <v>0</v>
          </cell>
          <cell r="P2389">
            <v>43619</v>
          </cell>
        </row>
        <row r="2390">
          <cell r="A2390">
            <v>19000194</v>
          </cell>
          <cell r="H2390">
            <v>0</v>
          </cell>
          <cell r="K2390">
            <v>0</v>
          </cell>
          <cell r="P2390">
            <v>43619</v>
          </cell>
        </row>
        <row r="2391">
          <cell r="A2391">
            <v>19000193</v>
          </cell>
          <cell r="H2391">
            <v>0</v>
          </cell>
          <cell r="K2391">
            <v>0</v>
          </cell>
          <cell r="P2391">
            <v>43616</v>
          </cell>
        </row>
        <row r="2392">
          <cell r="A2392">
            <v>19000192</v>
          </cell>
          <cell r="H2392">
            <v>0</v>
          </cell>
          <cell r="K2392">
            <v>0</v>
          </cell>
          <cell r="P2392">
            <v>43616</v>
          </cell>
        </row>
        <row r="2393">
          <cell r="A2393">
            <v>19000191</v>
          </cell>
          <cell r="H2393">
            <v>0</v>
          </cell>
          <cell r="K2393">
            <v>0</v>
          </cell>
          <cell r="P2393">
            <v>43616</v>
          </cell>
        </row>
        <row r="2394">
          <cell r="A2394">
            <v>19000190</v>
          </cell>
          <cell r="H2394">
            <v>0</v>
          </cell>
          <cell r="K2394">
            <v>0</v>
          </cell>
          <cell r="P2394">
            <v>43614</v>
          </cell>
        </row>
        <row r="2395">
          <cell r="A2395">
            <v>19000189</v>
          </cell>
          <cell r="H2395">
            <v>0</v>
          </cell>
          <cell r="K2395">
            <v>0</v>
          </cell>
          <cell r="P2395">
            <v>43613</v>
          </cell>
        </row>
        <row r="2396">
          <cell r="A2396">
            <v>19000188</v>
          </cell>
          <cell r="H2396">
            <v>0</v>
          </cell>
          <cell r="K2396">
            <v>0</v>
          </cell>
          <cell r="P2396">
            <v>43613</v>
          </cell>
        </row>
        <row r="2397">
          <cell r="A2397">
            <v>19000187</v>
          </cell>
          <cell r="H2397">
            <v>0</v>
          </cell>
          <cell r="K2397">
            <v>0</v>
          </cell>
          <cell r="P2397">
            <v>43612</v>
          </cell>
        </row>
        <row r="2398">
          <cell r="A2398">
            <v>19000186</v>
          </cell>
          <cell r="H2398">
            <v>0</v>
          </cell>
          <cell r="K2398">
            <v>0</v>
          </cell>
          <cell r="P2398">
            <v>43609</v>
          </cell>
        </row>
        <row r="2399">
          <cell r="A2399">
            <v>19000185</v>
          </cell>
          <cell r="H2399">
            <v>0</v>
          </cell>
          <cell r="K2399">
            <v>0</v>
          </cell>
          <cell r="P2399">
            <v>43612</v>
          </cell>
        </row>
        <row r="2400">
          <cell r="A2400">
            <v>19000184</v>
          </cell>
          <cell r="H2400">
            <v>0</v>
          </cell>
          <cell r="K2400">
            <v>0</v>
          </cell>
          <cell r="P2400">
            <v>43615</v>
          </cell>
        </row>
        <row r="2401">
          <cell r="A2401">
            <v>19000183</v>
          </cell>
          <cell r="H2401">
            <v>0</v>
          </cell>
          <cell r="K2401">
            <v>0</v>
          </cell>
          <cell r="P2401">
            <v>43609</v>
          </cell>
        </row>
        <row r="2402">
          <cell r="A2402">
            <v>19000182</v>
          </cell>
          <cell r="H2402">
            <v>0</v>
          </cell>
          <cell r="K2402">
            <v>0</v>
          </cell>
          <cell r="P2402">
            <v>43606</v>
          </cell>
        </row>
        <row r="2403">
          <cell r="A2403">
            <v>19000181</v>
          </cell>
          <cell r="H2403">
            <v>0</v>
          </cell>
          <cell r="K2403">
            <v>0</v>
          </cell>
          <cell r="P2403">
            <v>43606</v>
          </cell>
        </row>
        <row r="2404">
          <cell r="A2404">
            <v>19000180</v>
          </cell>
          <cell r="H2404">
            <v>0</v>
          </cell>
          <cell r="K2404">
            <v>0</v>
          </cell>
          <cell r="P2404">
            <v>43605</v>
          </cell>
        </row>
        <row r="2405">
          <cell r="A2405">
            <v>19000179</v>
          </cell>
          <cell r="H2405">
            <v>0</v>
          </cell>
          <cell r="K2405">
            <v>0</v>
          </cell>
          <cell r="P2405">
            <v>43605</v>
          </cell>
        </row>
        <row r="2406">
          <cell r="A2406">
            <v>19000178</v>
          </cell>
          <cell r="H2406">
            <v>0</v>
          </cell>
          <cell r="K2406">
            <v>0</v>
          </cell>
          <cell r="P2406">
            <v>43605</v>
          </cell>
        </row>
        <row r="2407">
          <cell r="A2407">
            <v>19000177</v>
          </cell>
          <cell r="H2407">
            <v>0</v>
          </cell>
          <cell r="K2407">
            <v>0</v>
          </cell>
          <cell r="P2407">
            <v>43601</v>
          </cell>
        </row>
        <row r="2408">
          <cell r="A2408">
            <v>19000176</v>
          </cell>
          <cell r="H2408">
            <v>0</v>
          </cell>
          <cell r="K2408">
            <v>0</v>
          </cell>
          <cell r="P2408">
            <v>43600</v>
          </cell>
        </row>
        <row r="2409">
          <cell r="A2409">
            <v>19000175</v>
          </cell>
          <cell r="H2409">
            <v>0</v>
          </cell>
          <cell r="K2409">
            <v>0</v>
          </cell>
          <cell r="P2409">
            <v>43599</v>
          </cell>
        </row>
        <row r="2410">
          <cell r="A2410">
            <v>19000174</v>
          </cell>
          <cell r="H2410">
            <v>0</v>
          </cell>
          <cell r="K2410">
            <v>0</v>
          </cell>
          <cell r="P2410">
            <v>43599</v>
          </cell>
        </row>
        <row r="2411">
          <cell r="A2411">
            <v>19000173</v>
          </cell>
          <cell r="H2411">
            <v>0</v>
          </cell>
          <cell r="K2411">
            <v>0</v>
          </cell>
          <cell r="P2411">
            <v>43599</v>
          </cell>
        </row>
        <row r="2412">
          <cell r="A2412">
            <v>19000172</v>
          </cell>
          <cell r="H2412">
            <v>0</v>
          </cell>
          <cell r="K2412">
            <v>0</v>
          </cell>
          <cell r="P2412">
            <v>43598</v>
          </cell>
        </row>
        <row r="2413">
          <cell r="A2413">
            <v>19000171</v>
          </cell>
          <cell r="H2413">
            <v>0</v>
          </cell>
          <cell r="K2413">
            <v>0</v>
          </cell>
          <cell r="P2413">
            <v>43595</v>
          </cell>
        </row>
        <row r="2414">
          <cell r="A2414">
            <v>19000170</v>
          </cell>
          <cell r="H2414">
            <v>0</v>
          </cell>
          <cell r="K2414">
            <v>0</v>
          </cell>
          <cell r="P2414">
            <v>43595</v>
          </cell>
        </row>
        <row r="2415">
          <cell r="A2415">
            <v>19000169</v>
          </cell>
          <cell r="H2415">
            <v>0</v>
          </cell>
          <cell r="K2415">
            <v>0</v>
          </cell>
          <cell r="P2415">
            <v>43595</v>
          </cell>
        </row>
        <row r="2416">
          <cell r="A2416">
            <v>19000168</v>
          </cell>
          <cell r="H2416">
            <v>0</v>
          </cell>
          <cell r="K2416">
            <v>0</v>
          </cell>
          <cell r="P2416">
            <v>43595</v>
          </cell>
        </row>
        <row r="2417">
          <cell r="A2417">
            <v>19000167</v>
          </cell>
          <cell r="H2417">
            <v>0</v>
          </cell>
          <cell r="K2417">
            <v>0</v>
          </cell>
          <cell r="P2417">
            <v>43594</v>
          </cell>
        </row>
        <row r="2418">
          <cell r="A2418">
            <v>19000166</v>
          </cell>
          <cell r="H2418">
            <v>0</v>
          </cell>
          <cell r="K2418">
            <v>0</v>
          </cell>
          <cell r="P2418">
            <v>43594</v>
          </cell>
        </row>
        <row r="2419">
          <cell r="A2419">
            <v>19000165</v>
          </cell>
          <cell r="H2419">
            <v>0</v>
          </cell>
          <cell r="K2419">
            <v>0</v>
          </cell>
          <cell r="P2419">
            <v>43594</v>
          </cell>
        </row>
        <row r="2420">
          <cell r="A2420">
            <v>19000164</v>
          </cell>
          <cell r="H2420">
            <v>0</v>
          </cell>
          <cell r="K2420">
            <v>0</v>
          </cell>
          <cell r="P2420">
            <v>43593</v>
          </cell>
        </row>
        <row r="2421">
          <cell r="A2421">
            <v>19000163</v>
          </cell>
          <cell r="H2421">
            <v>0</v>
          </cell>
          <cell r="K2421">
            <v>0</v>
          </cell>
          <cell r="P2421">
            <v>43593</v>
          </cell>
        </row>
        <row r="2422">
          <cell r="A2422">
            <v>19000162</v>
          </cell>
          <cell r="H2422">
            <v>0</v>
          </cell>
          <cell r="K2422">
            <v>0</v>
          </cell>
          <cell r="P2422">
            <v>43592</v>
          </cell>
        </row>
        <row r="2423">
          <cell r="A2423">
            <v>19000161</v>
          </cell>
          <cell r="H2423">
            <v>0</v>
          </cell>
          <cell r="K2423">
            <v>0</v>
          </cell>
          <cell r="P2423">
            <v>43592</v>
          </cell>
        </row>
        <row r="2424">
          <cell r="A2424">
            <v>19000160</v>
          </cell>
          <cell r="H2424">
            <v>0</v>
          </cell>
          <cell r="K2424">
            <v>0</v>
          </cell>
          <cell r="P2424">
            <v>43593</v>
          </cell>
        </row>
        <row r="2425">
          <cell r="A2425">
            <v>19000159</v>
          </cell>
          <cell r="H2425">
            <v>0</v>
          </cell>
          <cell r="K2425">
            <v>0</v>
          </cell>
          <cell r="P2425">
            <v>43592</v>
          </cell>
        </row>
        <row r="2426">
          <cell r="A2426">
            <v>19000158</v>
          </cell>
          <cell r="H2426">
            <v>0</v>
          </cell>
          <cell r="K2426">
            <v>0</v>
          </cell>
          <cell r="P2426">
            <v>43592</v>
          </cell>
        </row>
        <row r="2427">
          <cell r="A2427">
            <v>19000157</v>
          </cell>
          <cell r="H2427">
            <v>0</v>
          </cell>
          <cell r="K2427">
            <v>0</v>
          </cell>
          <cell r="P2427">
            <v>43588</v>
          </cell>
        </row>
        <row r="2428">
          <cell r="A2428">
            <v>19000156</v>
          </cell>
          <cell r="H2428">
            <v>0</v>
          </cell>
          <cell r="K2428">
            <v>0</v>
          </cell>
          <cell r="P2428">
            <v>43587</v>
          </cell>
        </row>
        <row r="2429">
          <cell r="A2429">
            <v>19000155</v>
          </cell>
          <cell r="H2429">
            <v>0</v>
          </cell>
          <cell r="K2429">
            <v>0</v>
          </cell>
          <cell r="P2429">
            <v>43585</v>
          </cell>
        </row>
        <row r="2430">
          <cell r="A2430">
            <v>19000154</v>
          </cell>
          <cell r="H2430">
            <v>0</v>
          </cell>
          <cell r="K2430">
            <v>0</v>
          </cell>
          <cell r="P2430">
            <v>43585</v>
          </cell>
        </row>
        <row r="2431">
          <cell r="A2431">
            <v>19000153</v>
          </cell>
          <cell r="H2431">
            <v>0</v>
          </cell>
          <cell r="K2431">
            <v>0</v>
          </cell>
          <cell r="P2431">
            <v>43585</v>
          </cell>
        </row>
        <row r="2432">
          <cell r="A2432">
            <v>19000152</v>
          </cell>
          <cell r="H2432">
            <v>0</v>
          </cell>
          <cell r="K2432">
            <v>0</v>
          </cell>
          <cell r="P2432">
            <v>43584</v>
          </cell>
        </row>
        <row r="2433">
          <cell r="A2433">
            <v>19000151</v>
          </cell>
          <cell r="H2433">
            <v>0</v>
          </cell>
          <cell r="K2433">
            <v>0</v>
          </cell>
          <cell r="P2433">
            <v>43581</v>
          </cell>
        </row>
        <row r="2434">
          <cell r="A2434">
            <v>19000150</v>
          </cell>
          <cell r="H2434">
            <v>0</v>
          </cell>
          <cell r="K2434">
            <v>0</v>
          </cell>
          <cell r="P2434">
            <v>43581</v>
          </cell>
        </row>
        <row r="2435">
          <cell r="A2435">
            <v>19000149</v>
          </cell>
          <cell r="H2435">
            <v>0</v>
          </cell>
          <cell r="K2435">
            <v>0</v>
          </cell>
          <cell r="P2435">
            <v>43581</v>
          </cell>
        </row>
        <row r="2436">
          <cell r="A2436">
            <v>19000148</v>
          </cell>
          <cell r="H2436">
            <v>0</v>
          </cell>
          <cell r="K2436">
            <v>0</v>
          </cell>
          <cell r="P2436">
            <v>43581</v>
          </cell>
        </row>
        <row r="2437">
          <cell r="A2437">
            <v>19000147</v>
          </cell>
          <cell r="H2437">
            <v>0</v>
          </cell>
          <cell r="K2437">
            <v>0</v>
          </cell>
          <cell r="P2437">
            <v>43581</v>
          </cell>
        </row>
        <row r="2438">
          <cell r="A2438">
            <v>19000146</v>
          </cell>
          <cell r="H2438">
            <v>0</v>
          </cell>
          <cell r="K2438">
            <v>0</v>
          </cell>
          <cell r="P2438">
            <v>43580</v>
          </cell>
        </row>
        <row r="2439">
          <cell r="A2439">
            <v>19000145</v>
          </cell>
          <cell r="H2439">
            <v>0</v>
          </cell>
          <cell r="K2439">
            <v>0</v>
          </cell>
          <cell r="P2439">
            <v>43579</v>
          </cell>
        </row>
        <row r="2440">
          <cell r="A2440">
            <v>19000144</v>
          </cell>
          <cell r="H2440">
            <v>0</v>
          </cell>
          <cell r="K2440">
            <v>0</v>
          </cell>
          <cell r="P2440">
            <v>43572</v>
          </cell>
        </row>
        <row r="2441">
          <cell r="A2441">
            <v>19000143</v>
          </cell>
          <cell r="H2441">
            <v>0</v>
          </cell>
          <cell r="K2441">
            <v>0</v>
          </cell>
          <cell r="P2441">
            <v>43572</v>
          </cell>
        </row>
        <row r="2442">
          <cell r="A2442">
            <v>19000142</v>
          </cell>
          <cell r="H2442">
            <v>0</v>
          </cell>
          <cell r="K2442">
            <v>0</v>
          </cell>
          <cell r="P2442">
            <v>43572</v>
          </cell>
        </row>
        <row r="2443">
          <cell r="A2443">
            <v>19000141</v>
          </cell>
          <cell r="H2443">
            <v>0</v>
          </cell>
          <cell r="K2443">
            <v>0</v>
          </cell>
          <cell r="P2443">
            <v>43571</v>
          </cell>
        </row>
        <row r="2444">
          <cell r="A2444">
            <v>19000140</v>
          </cell>
          <cell r="H2444">
            <v>0</v>
          </cell>
          <cell r="K2444">
            <v>0</v>
          </cell>
          <cell r="P2444">
            <v>43570</v>
          </cell>
        </row>
        <row r="2445">
          <cell r="A2445">
            <v>19000139</v>
          </cell>
          <cell r="H2445">
            <v>0</v>
          </cell>
          <cell r="K2445">
            <v>0</v>
          </cell>
          <cell r="P2445">
            <v>43570</v>
          </cell>
        </row>
        <row r="2446">
          <cell r="A2446">
            <v>19000137</v>
          </cell>
          <cell r="H2446">
            <v>0</v>
          </cell>
          <cell r="K2446">
            <v>0</v>
          </cell>
          <cell r="P2446">
            <v>43570</v>
          </cell>
        </row>
        <row r="2447">
          <cell r="A2447">
            <v>19000136</v>
          </cell>
          <cell r="H2447">
            <v>0</v>
          </cell>
          <cell r="K2447">
            <v>0</v>
          </cell>
          <cell r="P2447">
            <v>43571</v>
          </cell>
        </row>
        <row r="2448">
          <cell r="A2448">
            <v>19000135</v>
          </cell>
          <cell r="H2448">
            <v>0</v>
          </cell>
          <cell r="K2448">
            <v>0</v>
          </cell>
          <cell r="P2448">
            <v>43581</v>
          </cell>
        </row>
        <row r="2449">
          <cell r="A2449">
            <v>19000133</v>
          </cell>
          <cell r="H2449">
            <v>0</v>
          </cell>
          <cell r="K2449">
            <v>0</v>
          </cell>
          <cell r="P2449">
            <v>43567</v>
          </cell>
        </row>
        <row r="2450">
          <cell r="A2450">
            <v>19000132</v>
          </cell>
          <cell r="H2450">
            <v>0</v>
          </cell>
          <cell r="K2450">
            <v>0</v>
          </cell>
          <cell r="P2450">
            <v>43566</v>
          </cell>
        </row>
        <row r="2451">
          <cell r="A2451">
            <v>19000131</v>
          </cell>
          <cell r="H2451">
            <v>0</v>
          </cell>
          <cell r="K2451">
            <v>0</v>
          </cell>
          <cell r="P2451">
            <v>43566</v>
          </cell>
        </row>
        <row r="2452">
          <cell r="A2452">
            <v>19000130</v>
          </cell>
          <cell r="H2452">
            <v>0</v>
          </cell>
          <cell r="K2452">
            <v>0</v>
          </cell>
          <cell r="P2452">
            <v>43565</v>
          </cell>
        </row>
        <row r="2453">
          <cell r="A2453">
            <v>19000129</v>
          </cell>
          <cell r="H2453">
            <v>0</v>
          </cell>
          <cell r="K2453">
            <v>0</v>
          </cell>
          <cell r="P2453">
            <v>43565</v>
          </cell>
        </row>
        <row r="2454">
          <cell r="A2454">
            <v>19000128</v>
          </cell>
          <cell r="H2454">
            <v>0</v>
          </cell>
          <cell r="K2454">
            <v>0</v>
          </cell>
          <cell r="P2454">
            <v>43570</v>
          </cell>
        </row>
        <row r="2455">
          <cell r="A2455">
            <v>19000127</v>
          </cell>
          <cell r="H2455">
            <v>0</v>
          </cell>
          <cell r="K2455">
            <v>0</v>
          </cell>
          <cell r="P2455">
            <v>43565</v>
          </cell>
        </row>
        <row r="2456">
          <cell r="A2456">
            <v>19000126</v>
          </cell>
          <cell r="H2456">
            <v>0</v>
          </cell>
          <cell r="K2456">
            <v>0</v>
          </cell>
          <cell r="P2456">
            <v>43565</v>
          </cell>
        </row>
        <row r="2457">
          <cell r="A2457">
            <v>19000125</v>
          </cell>
          <cell r="H2457">
            <v>0</v>
          </cell>
          <cell r="K2457">
            <v>0</v>
          </cell>
          <cell r="P2457">
            <v>43563</v>
          </cell>
        </row>
        <row r="2458">
          <cell r="A2458">
            <v>19000124</v>
          </cell>
          <cell r="H2458">
            <v>0</v>
          </cell>
          <cell r="K2458">
            <v>0</v>
          </cell>
          <cell r="P2458">
            <v>43563</v>
          </cell>
        </row>
        <row r="2459">
          <cell r="A2459">
            <v>19000123</v>
          </cell>
          <cell r="H2459">
            <v>0</v>
          </cell>
          <cell r="K2459">
            <v>0</v>
          </cell>
          <cell r="P2459">
            <v>43563</v>
          </cell>
        </row>
        <row r="2460">
          <cell r="A2460">
            <v>19000122</v>
          </cell>
          <cell r="H2460">
            <v>0</v>
          </cell>
          <cell r="K2460">
            <v>0</v>
          </cell>
          <cell r="P2460">
            <v>43560</v>
          </cell>
        </row>
        <row r="2461">
          <cell r="A2461">
            <v>19000121</v>
          </cell>
          <cell r="H2461">
            <v>0</v>
          </cell>
          <cell r="K2461">
            <v>0</v>
          </cell>
          <cell r="P2461">
            <v>43563</v>
          </cell>
        </row>
        <row r="2462">
          <cell r="A2462">
            <v>19000120</v>
          </cell>
          <cell r="H2462">
            <v>0</v>
          </cell>
          <cell r="K2462">
            <v>0</v>
          </cell>
          <cell r="P2462">
            <v>43563</v>
          </cell>
        </row>
        <row r="2463">
          <cell r="A2463">
            <v>19000119</v>
          </cell>
          <cell r="H2463">
            <v>0</v>
          </cell>
          <cell r="K2463">
            <v>0</v>
          </cell>
          <cell r="P2463">
            <v>43559</v>
          </cell>
        </row>
        <row r="2464">
          <cell r="A2464">
            <v>19000118</v>
          </cell>
          <cell r="H2464">
            <v>0</v>
          </cell>
          <cell r="K2464">
            <v>0</v>
          </cell>
          <cell r="P2464">
            <v>43559</v>
          </cell>
        </row>
        <row r="2465">
          <cell r="A2465">
            <v>19000117</v>
          </cell>
          <cell r="H2465">
            <v>0</v>
          </cell>
          <cell r="K2465">
            <v>0</v>
          </cell>
          <cell r="P2465">
            <v>43559</v>
          </cell>
        </row>
        <row r="2466">
          <cell r="A2466">
            <v>19000116</v>
          </cell>
          <cell r="H2466">
            <v>0</v>
          </cell>
          <cell r="K2466">
            <v>0</v>
          </cell>
          <cell r="P2466">
            <v>43559</v>
          </cell>
        </row>
        <row r="2467">
          <cell r="A2467">
            <v>19000115</v>
          </cell>
          <cell r="H2467">
            <v>0</v>
          </cell>
          <cell r="K2467">
            <v>0</v>
          </cell>
          <cell r="P2467">
            <v>43558</v>
          </cell>
        </row>
        <row r="2468">
          <cell r="A2468">
            <v>19000114</v>
          </cell>
          <cell r="H2468">
            <v>0</v>
          </cell>
          <cell r="K2468">
            <v>0</v>
          </cell>
          <cell r="P2468">
            <v>43560</v>
          </cell>
        </row>
        <row r="2469">
          <cell r="A2469">
            <v>19000113</v>
          </cell>
          <cell r="H2469">
            <v>0</v>
          </cell>
          <cell r="K2469">
            <v>0</v>
          </cell>
          <cell r="P2469">
            <v>43558</v>
          </cell>
        </row>
        <row r="2470">
          <cell r="A2470">
            <v>19000112</v>
          </cell>
          <cell r="H2470">
            <v>0</v>
          </cell>
          <cell r="K2470">
            <v>0</v>
          </cell>
          <cell r="P2470">
            <v>43559</v>
          </cell>
        </row>
        <row r="2471">
          <cell r="A2471">
            <v>19000111</v>
          </cell>
          <cell r="H2471">
            <v>0</v>
          </cell>
          <cell r="K2471">
            <v>0</v>
          </cell>
          <cell r="P2471">
            <v>43560</v>
          </cell>
        </row>
        <row r="2472">
          <cell r="A2472">
            <v>19000110</v>
          </cell>
          <cell r="H2472">
            <v>0</v>
          </cell>
          <cell r="K2472">
            <v>0</v>
          </cell>
          <cell r="P2472">
            <v>43558</v>
          </cell>
        </row>
        <row r="2473">
          <cell r="A2473">
            <v>19000109</v>
          </cell>
          <cell r="H2473">
            <v>0</v>
          </cell>
          <cell r="K2473">
            <v>0</v>
          </cell>
          <cell r="P2473">
            <v>43557</v>
          </cell>
        </row>
        <row r="2474">
          <cell r="A2474">
            <v>19000108</v>
          </cell>
          <cell r="H2474">
            <v>0</v>
          </cell>
          <cell r="K2474">
            <v>0</v>
          </cell>
          <cell r="P2474">
            <v>43557</v>
          </cell>
        </row>
        <row r="2475">
          <cell r="A2475">
            <v>19000105</v>
          </cell>
          <cell r="H2475">
            <v>0</v>
          </cell>
          <cell r="K2475">
            <v>0</v>
          </cell>
          <cell r="P2475">
            <v>43556</v>
          </cell>
        </row>
        <row r="2476">
          <cell r="A2476">
            <v>19000104</v>
          </cell>
          <cell r="H2476">
            <v>0</v>
          </cell>
          <cell r="K2476">
            <v>0</v>
          </cell>
          <cell r="P2476">
            <v>43559</v>
          </cell>
        </row>
        <row r="2477">
          <cell r="A2477">
            <v>19000103</v>
          </cell>
          <cell r="H2477">
            <v>0</v>
          </cell>
          <cell r="K2477">
            <v>0</v>
          </cell>
          <cell r="P2477" t="str">
            <v>-</v>
          </cell>
        </row>
        <row r="2478">
          <cell r="A2478">
            <v>19000102</v>
          </cell>
          <cell r="H2478">
            <v>0</v>
          </cell>
          <cell r="K2478">
            <v>0</v>
          </cell>
          <cell r="P2478" t="str">
            <v>-</v>
          </cell>
        </row>
        <row r="2479">
          <cell r="A2479">
            <v>19000101</v>
          </cell>
          <cell r="H2479">
            <v>0</v>
          </cell>
          <cell r="K2479">
            <v>0</v>
          </cell>
          <cell r="P2479">
            <v>43552</v>
          </cell>
        </row>
        <row r="2480">
          <cell r="A2480">
            <v>19000100</v>
          </cell>
          <cell r="H2480">
            <v>0</v>
          </cell>
          <cell r="K2480">
            <v>0</v>
          </cell>
          <cell r="P2480">
            <v>43551</v>
          </cell>
        </row>
        <row r="2481">
          <cell r="A2481">
            <v>19000099</v>
          </cell>
          <cell r="H2481">
            <v>0</v>
          </cell>
          <cell r="K2481">
            <v>0</v>
          </cell>
          <cell r="P2481">
            <v>43551</v>
          </cell>
        </row>
        <row r="2482">
          <cell r="A2482">
            <v>19000098</v>
          </cell>
          <cell r="H2482">
            <v>0</v>
          </cell>
          <cell r="K2482">
            <v>0</v>
          </cell>
          <cell r="P2482">
            <v>43550</v>
          </cell>
        </row>
        <row r="2483">
          <cell r="A2483">
            <v>19000096</v>
          </cell>
          <cell r="H2483">
            <v>0</v>
          </cell>
          <cell r="K2483">
            <v>0</v>
          </cell>
          <cell r="P2483">
            <v>43550</v>
          </cell>
        </row>
        <row r="2484">
          <cell r="A2484">
            <v>19000095</v>
          </cell>
          <cell r="H2484">
            <v>0</v>
          </cell>
          <cell r="K2484">
            <v>0</v>
          </cell>
          <cell r="P2484">
            <v>43550</v>
          </cell>
        </row>
        <row r="2485">
          <cell r="A2485">
            <v>19000094</v>
          </cell>
          <cell r="H2485">
            <v>0</v>
          </cell>
          <cell r="K2485">
            <v>0</v>
          </cell>
          <cell r="P2485">
            <v>43550</v>
          </cell>
        </row>
        <row r="2486">
          <cell r="A2486">
            <v>19000093</v>
          </cell>
          <cell r="H2486">
            <v>0</v>
          </cell>
          <cell r="K2486">
            <v>0</v>
          </cell>
          <cell r="P2486">
            <v>43552</v>
          </cell>
        </row>
        <row r="2487">
          <cell r="A2487">
            <v>19000092</v>
          </cell>
          <cell r="H2487">
            <v>0</v>
          </cell>
          <cell r="K2487">
            <v>0</v>
          </cell>
          <cell r="P2487">
            <v>43551</v>
          </cell>
        </row>
        <row r="2488">
          <cell r="A2488">
            <v>19000091</v>
          </cell>
          <cell r="H2488">
            <v>0</v>
          </cell>
          <cell r="K2488">
            <v>0</v>
          </cell>
          <cell r="P2488">
            <v>43549</v>
          </cell>
        </row>
        <row r="2489">
          <cell r="A2489">
            <v>19000090</v>
          </cell>
          <cell r="H2489">
            <v>0</v>
          </cell>
          <cell r="K2489">
            <v>0</v>
          </cell>
          <cell r="P2489">
            <v>43546</v>
          </cell>
        </row>
        <row r="2490">
          <cell r="A2490">
            <v>19000089</v>
          </cell>
          <cell r="H2490">
            <v>0</v>
          </cell>
          <cell r="K2490">
            <v>0</v>
          </cell>
          <cell r="P2490">
            <v>43546</v>
          </cell>
        </row>
        <row r="2491">
          <cell r="A2491">
            <v>19000088</v>
          </cell>
          <cell r="H2491">
            <v>0</v>
          </cell>
          <cell r="K2491">
            <v>0</v>
          </cell>
          <cell r="P2491">
            <v>43545</v>
          </cell>
        </row>
        <row r="2492">
          <cell r="A2492">
            <v>19000087</v>
          </cell>
          <cell r="H2492">
            <v>0</v>
          </cell>
          <cell r="K2492">
            <v>0</v>
          </cell>
          <cell r="P2492">
            <v>43545</v>
          </cell>
        </row>
        <row r="2493">
          <cell r="A2493">
            <v>19000086</v>
          </cell>
          <cell r="H2493">
            <v>0</v>
          </cell>
          <cell r="K2493">
            <v>0</v>
          </cell>
          <cell r="P2493">
            <v>43544</v>
          </cell>
        </row>
        <row r="2494">
          <cell r="A2494">
            <v>19000084</v>
          </cell>
          <cell r="H2494">
            <v>0</v>
          </cell>
          <cell r="K2494">
            <v>0</v>
          </cell>
          <cell r="P2494">
            <v>43543</v>
          </cell>
        </row>
        <row r="2495">
          <cell r="A2495">
            <v>19000083</v>
          </cell>
          <cell r="H2495">
            <v>0</v>
          </cell>
          <cell r="K2495">
            <v>0</v>
          </cell>
          <cell r="P2495">
            <v>43543</v>
          </cell>
        </row>
        <row r="2496">
          <cell r="A2496">
            <v>19000082</v>
          </cell>
          <cell r="H2496">
            <v>0</v>
          </cell>
          <cell r="K2496">
            <v>0</v>
          </cell>
          <cell r="P2496">
            <v>43543</v>
          </cell>
        </row>
        <row r="2497">
          <cell r="A2497">
            <v>19000081</v>
          </cell>
          <cell r="H2497">
            <v>0</v>
          </cell>
          <cell r="K2497">
            <v>0</v>
          </cell>
          <cell r="P2497">
            <v>43543</v>
          </cell>
        </row>
        <row r="2498">
          <cell r="A2498">
            <v>19000080</v>
          </cell>
          <cell r="H2498">
            <v>0</v>
          </cell>
          <cell r="K2498">
            <v>0</v>
          </cell>
          <cell r="P2498">
            <v>43543</v>
          </cell>
        </row>
        <row r="2499">
          <cell r="A2499">
            <v>19000079</v>
          </cell>
          <cell r="H2499">
            <v>0</v>
          </cell>
          <cell r="K2499">
            <v>0</v>
          </cell>
          <cell r="P2499">
            <v>43542</v>
          </cell>
        </row>
        <row r="2500">
          <cell r="A2500">
            <v>19000078</v>
          </cell>
          <cell r="H2500">
            <v>0</v>
          </cell>
          <cell r="K2500">
            <v>0</v>
          </cell>
          <cell r="P2500">
            <v>43542</v>
          </cell>
        </row>
        <row r="2501">
          <cell r="A2501">
            <v>19000077</v>
          </cell>
          <cell r="H2501">
            <v>0</v>
          </cell>
          <cell r="K2501">
            <v>0</v>
          </cell>
          <cell r="P2501">
            <v>43539</v>
          </cell>
        </row>
        <row r="2502">
          <cell r="A2502">
            <v>19000076</v>
          </cell>
          <cell r="H2502">
            <v>0</v>
          </cell>
          <cell r="K2502">
            <v>0</v>
          </cell>
          <cell r="P2502">
            <v>43539</v>
          </cell>
        </row>
        <row r="2503">
          <cell r="A2503">
            <v>19000075</v>
          </cell>
          <cell r="H2503">
            <v>0</v>
          </cell>
          <cell r="K2503">
            <v>0</v>
          </cell>
          <cell r="P2503">
            <v>43538</v>
          </cell>
        </row>
        <row r="2504">
          <cell r="A2504">
            <v>19000074</v>
          </cell>
          <cell r="H2504">
            <v>0</v>
          </cell>
          <cell r="K2504">
            <v>0</v>
          </cell>
          <cell r="P2504" t="str">
            <v>-</v>
          </cell>
        </row>
        <row r="2505">
          <cell r="A2505">
            <v>19000073</v>
          </cell>
          <cell r="H2505">
            <v>0</v>
          </cell>
          <cell r="K2505">
            <v>0</v>
          </cell>
          <cell r="P2505">
            <v>43536</v>
          </cell>
        </row>
        <row r="2506">
          <cell r="A2506">
            <v>19000072</v>
          </cell>
          <cell r="H2506">
            <v>0</v>
          </cell>
          <cell r="K2506">
            <v>0</v>
          </cell>
          <cell r="P2506">
            <v>43538</v>
          </cell>
        </row>
        <row r="2507">
          <cell r="A2507">
            <v>19000071</v>
          </cell>
          <cell r="H2507">
            <v>0</v>
          </cell>
          <cell r="K2507">
            <v>0</v>
          </cell>
          <cell r="P2507">
            <v>43536</v>
          </cell>
        </row>
        <row r="2508">
          <cell r="A2508">
            <v>19000070</v>
          </cell>
          <cell r="H2508">
            <v>0</v>
          </cell>
          <cell r="K2508">
            <v>0</v>
          </cell>
          <cell r="P2508">
            <v>43536</v>
          </cell>
        </row>
        <row r="2509">
          <cell r="A2509">
            <v>19000069</v>
          </cell>
          <cell r="H2509">
            <v>0</v>
          </cell>
          <cell r="K2509">
            <v>0</v>
          </cell>
          <cell r="P2509">
            <v>43535</v>
          </cell>
        </row>
        <row r="2510">
          <cell r="A2510">
            <v>19000068</v>
          </cell>
          <cell r="H2510">
            <v>0</v>
          </cell>
          <cell r="K2510">
            <v>0</v>
          </cell>
          <cell r="P2510">
            <v>43535</v>
          </cell>
        </row>
        <row r="2511">
          <cell r="A2511">
            <v>19000067</v>
          </cell>
          <cell r="H2511">
            <v>0</v>
          </cell>
          <cell r="K2511">
            <v>0</v>
          </cell>
          <cell r="P2511">
            <v>43531</v>
          </cell>
        </row>
        <row r="2512">
          <cell r="A2512">
            <v>19000066</v>
          </cell>
          <cell r="H2512">
            <v>0</v>
          </cell>
          <cell r="K2512">
            <v>0</v>
          </cell>
          <cell r="P2512">
            <v>43531</v>
          </cell>
        </row>
        <row r="2513">
          <cell r="A2513">
            <v>19000065</v>
          </cell>
          <cell r="H2513">
            <v>0</v>
          </cell>
          <cell r="K2513">
            <v>0</v>
          </cell>
          <cell r="P2513">
            <v>43536</v>
          </cell>
        </row>
        <row r="2514">
          <cell r="A2514">
            <v>19000064</v>
          </cell>
          <cell r="H2514">
            <v>0</v>
          </cell>
          <cell r="K2514">
            <v>0</v>
          </cell>
          <cell r="P2514">
            <v>43521</v>
          </cell>
        </row>
        <row r="2515">
          <cell r="A2515">
            <v>19000063</v>
          </cell>
          <cell r="H2515">
            <v>0</v>
          </cell>
          <cell r="K2515">
            <v>0</v>
          </cell>
          <cell r="P2515">
            <v>43521</v>
          </cell>
        </row>
        <row r="2516">
          <cell r="A2516">
            <v>19000062</v>
          </cell>
          <cell r="H2516">
            <v>0</v>
          </cell>
          <cell r="K2516">
            <v>0</v>
          </cell>
          <cell r="P2516">
            <v>43521</v>
          </cell>
        </row>
        <row r="2517">
          <cell r="A2517">
            <v>19000061</v>
          </cell>
          <cell r="H2517">
            <v>0</v>
          </cell>
          <cell r="K2517">
            <v>0</v>
          </cell>
          <cell r="P2517" t="str">
            <v>-</v>
          </cell>
        </row>
        <row r="2518">
          <cell r="A2518">
            <v>19000060</v>
          </cell>
          <cell r="H2518">
            <v>0</v>
          </cell>
          <cell r="K2518">
            <v>0</v>
          </cell>
          <cell r="P2518">
            <v>43514</v>
          </cell>
        </row>
        <row r="2519">
          <cell r="A2519">
            <v>19000059</v>
          </cell>
          <cell r="H2519">
            <v>0</v>
          </cell>
          <cell r="K2519">
            <v>0</v>
          </cell>
          <cell r="P2519">
            <v>43514</v>
          </cell>
        </row>
        <row r="2520">
          <cell r="A2520">
            <v>19000058</v>
          </cell>
          <cell r="H2520">
            <v>0</v>
          </cell>
          <cell r="K2520">
            <v>0</v>
          </cell>
          <cell r="P2520">
            <v>43514</v>
          </cell>
        </row>
        <row r="2521">
          <cell r="A2521">
            <v>19000057</v>
          </cell>
          <cell r="H2521">
            <v>0</v>
          </cell>
          <cell r="K2521">
            <v>0</v>
          </cell>
          <cell r="P2521">
            <v>43511</v>
          </cell>
        </row>
        <row r="2522">
          <cell r="A2522">
            <v>19000056</v>
          </cell>
          <cell r="H2522">
            <v>0</v>
          </cell>
          <cell r="K2522">
            <v>0</v>
          </cell>
          <cell r="P2522">
            <v>43511</v>
          </cell>
        </row>
        <row r="2523">
          <cell r="A2523">
            <v>19000055</v>
          </cell>
          <cell r="H2523">
            <v>0</v>
          </cell>
          <cell r="K2523">
            <v>0</v>
          </cell>
          <cell r="P2523">
            <v>43511</v>
          </cell>
        </row>
        <row r="2524">
          <cell r="A2524">
            <v>19000054</v>
          </cell>
          <cell r="H2524">
            <v>0</v>
          </cell>
          <cell r="K2524">
            <v>0</v>
          </cell>
          <cell r="P2524">
            <v>43511</v>
          </cell>
        </row>
        <row r="2525">
          <cell r="A2525">
            <v>19000053</v>
          </cell>
          <cell r="H2525">
            <v>0</v>
          </cell>
          <cell r="K2525">
            <v>0</v>
          </cell>
          <cell r="P2525">
            <v>43510</v>
          </cell>
        </row>
        <row r="2526">
          <cell r="A2526">
            <v>19000052</v>
          </cell>
          <cell r="H2526">
            <v>0</v>
          </cell>
          <cell r="K2526">
            <v>0</v>
          </cell>
          <cell r="P2526">
            <v>43511</v>
          </cell>
        </row>
        <row r="2527">
          <cell r="A2527">
            <v>19000051</v>
          </cell>
          <cell r="H2527">
            <v>0</v>
          </cell>
          <cell r="K2527">
            <v>0</v>
          </cell>
          <cell r="P2527">
            <v>43510</v>
          </cell>
        </row>
        <row r="2528">
          <cell r="A2528">
            <v>19000050</v>
          </cell>
          <cell r="H2528">
            <v>0</v>
          </cell>
          <cell r="K2528">
            <v>0</v>
          </cell>
          <cell r="P2528">
            <v>43523</v>
          </cell>
        </row>
        <row r="2529">
          <cell r="A2529">
            <v>19000049</v>
          </cell>
          <cell r="H2529">
            <v>0</v>
          </cell>
          <cell r="K2529">
            <v>0</v>
          </cell>
          <cell r="P2529">
            <v>43509</v>
          </cell>
        </row>
        <row r="2530">
          <cell r="A2530">
            <v>19000048</v>
          </cell>
          <cell r="H2530">
            <v>0</v>
          </cell>
          <cell r="K2530">
            <v>0</v>
          </cell>
          <cell r="P2530">
            <v>43509</v>
          </cell>
        </row>
        <row r="2531">
          <cell r="A2531">
            <v>19000047</v>
          </cell>
          <cell r="H2531">
            <v>0</v>
          </cell>
          <cell r="K2531">
            <v>0</v>
          </cell>
          <cell r="P2531">
            <v>43509</v>
          </cell>
        </row>
        <row r="2532">
          <cell r="A2532">
            <v>19000046</v>
          </cell>
          <cell r="H2532">
            <v>0</v>
          </cell>
          <cell r="K2532">
            <v>0</v>
          </cell>
          <cell r="P2532">
            <v>43509</v>
          </cell>
        </row>
        <row r="2533">
          <cell r="A2533">
            <v>19000045</v>
          </cell>
          <cell r="H2533">
            <v>0</v>
          </cell>
          <cell r="K2533">
            <v>0</v>
          </cell>
          <cell r="P2533">
            <v>43507</v>
          </cell>
        </row>
        <row r="2534">
          <cell r="A2534">
            <v>19000044</v>
          </cell>
          <cell r="H2534">
            <v>0</v>
          </cell>
          <cell r="K2534">
            <v>0</v>
          </cell>
          <cell r="P2534">
            <v>43507</v>
          </cell>
        </row>
        <row r="2535">
          <cell r="A2535">
            <v>19000043</v>
          </cell>
          <cell r="H2535">
            <v>0</v>
          </cell>
          <cell r="K2535">
            <v>0</v>
          </cell>
          <cell r="P2535">
            <v>43507</v>
          </cell>
        </row>
        <row r="2536">
          <cell r="A2536">
            <v>19000042</v>
          </cell>
          <cell r="H2536">
            <v>0</v>
          </cell>
          <cell r="K2536">
            <v>0</v>
          </cell>
          <cell r="P2536">
            <v>43507</v>
          </cell>
        </row>
        <row r="2537">
          <cell r="A2537">
            <v>19000041</v>
          </cell>
          <cell r="H2537">
            <v>0</v>
          </cell>
          <cell r="K2537">
            <v>0</v>
          </cell>
          <cell r="P2537">
            <v>43507</v>
          </cell>
        </row>
        <row r="2538">
          <cell r="A2538">
            <v>19000040</v>
          </cell>
          <cell r="H2538">
            <v>0</v>
          </cell>
          <cell r="K2538">
            <v>0</v>
          </cell>
          <cell r="P2538">
            <v>43507</v>
          </cell>
        </row>
        <row r="2539">
          <cell r="A2539">
            <v>19000039</v>
          </cell>
          <cell r="H2539">
            <v>0</v>
          </cell>
          <cell r="K2539">
            <v>0</v>
          </cell>
          <cell r="P2539">
            <v>43507</v>
          </cell>
        </row>
        <row r="2540">
          <cell r="A2540">
            <v>19000038</v>
          </cell>
          <cell r="H2540">
            <v>0</v>
          </cell>
          <cell r="K2540">
            <v>0</v>
          </cell>
          <cell r="P2540">
            <v>43507</v>
          </cell>
        </row>
        <row r="2541">
          <cell r="A2541">
            <v>19000037</v>
          </cell>
          <cell r="H2541">
            <v>0</v>
          </cell>
          <cell r="K2541">
            <v>0</v>
          </cell>
          <cell r="P2541">
            <v>43507</v>
          </cell>
        </row>
        <row r="2542">
          <cell r="A2542">
            <v>19000036</v>
          </cell>
          <cell r="H2542">
            <v>0</v>
          </cell>
          <cell r="K2542">
            <v>0</v>
          </cell>
          <cell r="P2542">
            <v>43504</v>
          </cell>
        </row>
        <row r="2543">
          <cell r="A2543">
            <v>19000035</v>
          </cell>
          <cell r="H2543">
            <v>0</v>
          </cell>
          <cell r="K2543">
            <v>0</v>
          </cell>
          <cell r="P2543" t="str">
            <v>-</v>
          </cell>
        </row>
        <row r="2544">
          <cell r="A2544">
            <v>19000034</v>
          </cell>
          <cell r="H2544">
            <v>0</v>
          </cell>
          <cell r="K2544">
            <v>0</v>
          </cell>
          <cell r="P2544">
            <v>43536</v>
          </cell>
        </row>
        <row r="2545">
          <cell r="A2545">
            <v>19000033</v>
          </cell>
          <cell r="H2545">
            <v>0</v>
          </cell>
          <cell r="K2545">
            <v>0</v>
          </cell>
          <cell r="P2545" t="str">
            <v>-</v>
          </cell>
        </row>
        <row r="2546">
          <cell r="A2546">
            <v>19000032</v>
          </cell>
          <cell r="H2546">
            <v>0</v>
          </cell>
          <cell r="K2546">
            <v>0</v>
          </cell>
          <cell r="P2546">
            <v>43504</v>
          </cell>
        </row>
        <row r="2547">
          <cell r="A2547">
            <v>19000031</v>
          </cell>
          <cell r="H2547">
            <v>0</v>
          </cell>
          <cell r="K2547">
            <v>0</v>
          </cell>
          <cell r="P2547">
            <v>43504</v>
          </cell>
        </row>
        <row r="2548">
          <cell r="A2548">
            <v>19000030</v>
          </cell>
          <cell r="H2548">
            <v>0</v>
          </cell>
          <cell r="K2548">
            <v>0</v>
          </cell>
          <cell r="P2548">
            <v>43517</v>
          </cell>
        </row>
        <row r="2549">
          <cell r="A2549">
            <v>19000029</v>
          </cell>
          <cell r="H2549">
            <v>0</v>
          </cell>
          <cell r="K2549">
            <v>0</v>
          </cell>
          <cell r="P2549">
            <v>43504</v>
          </cell>
        </row>
        <row r="2550">
          <cell r="A2550">
            <v>19000028</v>
          </cell>
          <cell r="H2550">
            <v>0</v>
          </cell>
          <cell r="K2550">
            <v>0</v>
          </cell>
          <cell r="P2550">
            <v>43507</v>
          </cell>
        </row>
        <row r="2551">
          <cell r="A2551">
            <v>19000024</v>
          </cell>
          <cell r="H2551">
            <v>0</v>
          </cell>
          <cell r="K2551">
            <v>0</v>
          </cell>
          <cell r="P2551">
            <v>43503</v>
          </cell>
        </row>
        <row r="2552">
          <cell r="A2552">
            <v>19000023</v>
          </cell>
          <cell r="H2552">
            <v>0</v>
          </cell>
          <cell r="K2552">
            <v>0</v>
          </cell>
          <cell r="P2552">
            <v>43503</v>
          </cell>
        </row>
        <row r="2553">
          <cell r="A2553">
            <v>19000022</v>
          </cell>
          <cell r="H2553">
            <v>0</v>
          </cell>
          <cell r="K2553">
            <v>0</v>
          </cell>
          <cell r="P2553">
            <v>43503</v>
          </cell>
        </row>
        <row r="2554">
          <cell r="A2554">
            <v>19000021</v>
          </cell>
          <cell r="H2554">
            <v>0</v>
          </cell>
          <cell r="K2554">
            <v>0</v>
          </cell>
          <cell r="P2554">
            <v>43503</v>
          </cell>
        </row>
        <row r="2555">
          <cell r="A2555">
            <v>19000020</v>
          </cell>
          <cell r="H2555">
            <v>0</v>
          </cell>
          <cell r="K2555">
            <v>0</v>
          </cell>
          <cell r="P2555">
            <v>43507</v>
          </cell>
        </row>
        <row r="2556">
          <cell r="A2556">
            <v>19000019</v>
          </cell>
          <cell r="H2556">
            <v>0</v>
          </cell>
          <cell r="K2556">
            <v>0</v>
          </cell>
          <cell r="P2556">
            <v>43507</v>
          </cell>
        </row>
        <row r="2557">
          <cell r="A2557">
            <v>19000018</v>
          </cell>
          <cell r="H2557">
            <v>0</v>
          </cell>
          <cell r="K2557">
            <v>0</v>
          </cell>
          <cell r="P2557">
            <v>43507</v>
          </cell>
        </row>
        <row r="2558">
          <cell r="A2558">
            <v>19000017</v>
          </cell>
          <cell r="H2558">
            <v>0</v>
          </cell>
          <cell r="K2558">
            <v>0</v>
          </cell>
          <cell r="P2558">
            <v>43504</v>
          </cell>
        </row>
        <row r="2559">
          <cell r="A2559">
            <v>19000016</v>
          </cell>
          <cell r="H2559">
            <v>0</v>
          </cell>
          <cell r="K2559">
            <v>0</v>
          </cell>
          <cell r="P2559">
            <v>43523</v>
          </cell>
        </row>
        <row r="2560">
          <cell r="A2560">
            <v>19000015</v>
          </cell>
          <cell r="H2560">
            <v>0</v>
          </cell>
          <cell r="K2560">
            <v>0</v>
          </cell>
          <cell r="P2560">
            <v>43503</v>
          </cell>
        </row>
        <row r="2561">
          <cell r="A2561">
            <v>19000014</v>
          </cell>
          <cell r="H2561">
            <v>0</v>
          </cell>
          <cell r="K2561">
            <v>0</v>
          </cell>
          <cell r="P2561">
            <v>43502</v>
          </cell>
        </row>
        <row r="2562">
          <cell r="A2562">
            <v>19000013</v>
          </cell>
          <cell r="H2562">
            <v>0</v>
          </cell>
          <cell r="K2562">
            <v>0</v>
          </cell>
          <cell r="P2562">
            <v>43502</v>
          </cell>
        </row>
        <row r="2563">
          <cell r="A2563">
            <v>19000012</v>
          </cell>
          <cell r="H2563">
            <v>0</v>
          </cell>
          <cell r="K2563">
            <v>0</v>
          </cell>
          <cell r="P2563">
            <v>43502</v>
          </cell>
        </row>
        <row r="2564">
          <cell r="A2564">
            <v>19000011</v>
          </cell>
          <cell r="H2564">
            <v>0</v>
          </cell>
          <cell r="K2564">
            <v>0</v>
          </cell>
          <cell r="P2564">
            <v>43502</v>
          </cell>
        </row>
        <row r="2565">
          <cell r="A2565">
            <v>19000010</v>
          </cell>
          <cell r="H2565">
            <v>0</v>
          </cell>
          <cell r="K2565">
            <v>0</v>
          </cell>
          <cell r="P2565">
            <v>43501</v>
          </cell>
        </row>
        <row r="2566">
          <cell r="A2566">
            <v>19000009</v>
          </cell>
          <cell r="H2566">
            <v>0</v>
          </cell>
          <cell r="K2566">
            <v>0</v>
          </cell>
          <cell r="P2566">
            <v>43503</v>
          </cell>
        </row>
        <row r="2567">
          <cell r="A2567">
            <v>19000008</v>
          </cell>
          <cell r="H2567">
            <v>0</v>
          </cell>
          <cell r="K2567">
            <v>0</v>
          </cell>
          <cell r="P2567">
            <v>43501</v>
          </cell>
        </row>
        <row r="2568">
          <cell r="A2568">
            <v>19000007</v>
          </cell>
          <cell r="H2568">
            <v>0</v>
          </cell>
          <cell r="K2568">
            <v>0</v>
          </cell>
          <cell r="P2568">
            <v>43501</v>
          </cell>
        </row>
        <row r="2569">
          <cell r="A2569">
            <v>19000006</v>
          </cell>
          <cell r="H2569">
            <v>0</v>
          </cell>
          <cell r="K2569">
            <v>0</v>
          </cell>
          <cell r="P2569">
            <v>43501</v>
          </cell>
        </row>
        <row r="2570">
          <cell r="A2570">
            <v>19000005</v>
          </cell>
          <cell r="H2570">
            <v>0</v>
          </cell>
          <cell r="K2570">
            <v>0</v>
          </cell>
          <cell r="P2570">
            <v>43500</v>
          </cell>
        </row>
        <row r="2571">
          <cell r="A2571">
            <v>19000004</v>
          </cell>
          <cell r="H2571">
            <v>0</v>
          </cell>
          <cell r="K2571">
            <v>0</v>
          </cell>
          <cell r="P2571">
            <v>43501</v>
          </cell>
        </row>
        <row r="2572">
          <cell r="A2572">
            <v>19000003</v>
          </cell>
          <cell r="H2572">
            <v>0</v>
          </cell>
          <cell r="K2572">
            <v>0</v>
          </cell>
          <cell r="P2572">
            <v>43500</v>
          </cell>
        </row>
        <row r="2573">
          <cell r="A2573">
            <v>19000002</v>
          </cell>
          <cell r="H2573">
            <v>0</v>
          </cell>
          <cell r="K2573">
            <v>0</v>
          </cell>
          <cell r="P2573">
            <v>43500</v>
          </cell>
        </row>
        <row r="2574">
          <cell r="A2574">
            <v>19000001</v>
          </cell>
          <cell r="H2574">
            <v>0</v>
          </cell>
          <cell r="K2574">
            <v>0</v>
          </cell>
          <cell r="P2574">
            <v>43479</v>
          </cell>
        </row>
        <row r="2575">
          <cell r="A2575">
            <v>18000293</v>
          </cell>
          <cell r="H2575">
            <v>0</v>
          </cell>
          <cell r="K2575">
            <v>0</v>
          </cell>
          <cell r="P2575">
            <v>43461</v>
          </cell>
        </row>
        <row r="2576">
          <cell r="A2576">
            <v>18000292</v>
          </cell>
          <cell r="H2576">
            <v>0</v>
          </cell>
          <cell r="K2576">
            <v>0</v>
          </cell>
          <cell r="P2576">
            <v>43452</v>
          </cell>
        </row>
        <row r="2577">
          <cell r="A2577">
            <v>18000291</v>
          </cell>
          <cell r="H2577">
            <v>0</v>
          </cell>
          <cell r="K2577">
            <v>0</v>
          </cell>
          <cell r="P2577">
            <v>43444</v>
          </cell>
        </row>
        <row r="2578">
          <cell r="A2578">
            <v>18000290</v>
          </cell>
          <cell r="H2578">
            <v>0</v>
          </cell>
          <cell r="K2578">
            <v>0</v>
          </cell>
          <cell r="P2578">
            <v>43439</v>
          </cell>
        </row>
        <row r="2579">
          <cell r="A2579">
            <v>18000289</v>
          </cell>
          <cell r="H2579">
            <v>0</v>
          </cell>
          <cell r="K2579">
            <v>0</v>
          </cell>
          <cell r="P2579">
            <v>43439</v>
          </cell>
        </row>
        <row r="2580">
          <cell r="A2580">
            <v>18000288</v>
          </cell>
          <cell r="H2580">
            <v>0</v>
          </cell>
          <cell r="K2580">
            <v>0</v>
          </cell>
          <cell r="P2580">
            <v>43437</v>
          </cell>
        </row>
        <row r="2581">
          <cell r="A2581">
            <v>18000287</v>
          </cell>
          <cell r="H2581">
            <v>0</v>
          </cell>
          <cell r="K2581">
            <v>0</v>
          </cell>
          <cell r="P2581" t="str">
            <v>-</v>
          </cell>
        </row>
        <row r="2582">
          <cell r="A2582">
            <v>18000286</v>
          </cell>
          <cell r="H2582">
            <v>0</v>
          </cell>
          <cell r="K2582">
            <v>0</v>
          </cell>
          <cell r="P2582">
            <v>43426</v>
          </cell>
        </row>
        <row r="2583">
          <cell r="A2583">
            <v>18000285</v>
          </cell>
          <cell r="H2583">
            <v>0</v>
          </cell>
          <cell r="K2583">
            <v>0</v>
          </cell>
          <cell r="P2583">
            <v>43426</v>
          </cell>
        </row>
        <row r="2584">
          <cell r="A2584">
            <v>18000284</v>
          </cell>
          <cell r="H2584">
            <v>0</v>
          </cell>
          <cell r="K2584">
            <v>0</v>
          </cell>
          <cell r="P2584">
            <v>43423</v>
          </cell>
        </row>
        <row r="2585">
          <cell r="A2585">
            <v>18000283</v>
          </cell>
          <cell r="H2585">
            <v>0</v>
          </cell>
          <cell r="K2585">
            <v>0</v>
          </cell>
          <cell r="P2585">
            <v>43418</v>
          </cell>
        </row>
        <row r="2586">
          <cell r="A2586">
            <v>18000280</v>
          </cell>
          <cell r="H2586">
            <v>0</v>
          </cell>
          <cell r="K2586">
            <v>0</v>
          </cell>
          <cell r="P2586">
            <v>43396</v>
          </cell>
        </row>
        <row r="2587">
          <cell r="A2587">
            <v>18000279</v>
          </cell>
          <cell r="H2587">
            <v>0</v>
          </cell>
          <cell r="K2587">
            <v>0</v>
          </cell>
          <cell r="P2587">
            <v>43396</v>
          </cell>
        </row>
        <row r="2588">
          <cell r="A2588">
            <v>18000278</v>
          </cell>
          <cell r="H2588">
            <v>0</v>
          </cell>
          <cell r="K2588">
            <v>0</v>
          </cell>
          <cell r="P2588">
            <v>43396</v>
          </cell>
        </row>
        <row r="2589">
          <cell r="A2589">
            <v>18000279</v>
          </cell>
          <cell r="H2589">
            <v>0</v>
          </cell>
          <cell r="K2589">
            <v>0</v>
          </cell>
          <cell r="P2589">
            <v>43396</v>
          </cell>
        </row>
        <row r="2590">
          <cell r="A2590">
            <v>18000278</v>
          </cell>
          <cell r="H2590">
            <v>0</v>
          </cell>
          <cell r="K2590">
            <v>0</v>
          </cell>
          <cell r="P2590">
            <v>43396</v>
          </cell>
        </row>
      </sheetData>
      <sheetData sheetId="3"/>
      <sheetData sheetId="4"/>
      <sheetData sheetId="5" refreshError="1"/>
      <sheetData sheetId="6" refreshError="1"/>
      <sheetData sheetId="7"/>
      <sheetData sheetId="8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30T19:32:17.778"/>
    </inkml:context>
    <inkml:brush xml:id="br0">
      <inkml:brushProperty name="width" value="0.05" units="cm"/>
      <inkml:brushProperty name="height" value="0.3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</inkml: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A16" zoomScale="85" zoomScaleNormal="85" zoomScaleSheetLayoutView="100" workbookViewId="0">
      <selection activeCell="J1" sqref="A1:J25"/>
    </sheetView>
  </sheetViews>
  <sheetFormatPr defaultRowHeight="15.75" x14ac:dyDescent="0.25"/>
  <cols>
    <col min="1" max="1" width="12.625" style="2" customWidth="1"/>
    <col min="2" max="2" width="31.625" style="3" customWidth="1"/>
    <col min="3" max="3" width="21.125" style="2" bestFit="1" customWidth="1"/>
    <col min="4" max="4" width="23.25" style="2" bestFit="1" customWidth="1"/>
    <col min="5" max="5" width="49.25" style="3" customWidth="1"/>
    <col min="6" max="6" width="11.875" style="2" customWidth="1"/>
    <col min="7" max="7" width="73.875" style="2" customWidth="1"/>
    <col min="8" max="8" width="21.875" style="2" customWidth="1"/>
    <col min="9" max="9" width="14.25" style="2" customWidth="1"/>
    <col min="10" max="10" width="14.25" style="7" customWidth="1"/>
    <col min="11" max="16384" width="9" style="1"/>
  </cols>
  <sheetData>
    <row r="1" spans="1:10" ht="60" customHeight="1" x14ac:dyDescent="0.25">
      <c r="A1" s="8" t="s">
        <v>13</v>
      </c>
      <c r="B1" s="8"/>
      <c r="C1" s="8"/>
      <c r="D1" s="8"/>
      <c r="E1" s="8"/>
      <c r="F1" s="8"/>
      <c r="G1" s="8"/>
      <c r="H1" s="18"/>
      <c r="I1" s="8"/>
      <c r="J1" s="9"/>
    </row>
    <row r="2" spans="1:10" s="4" customFormat="1" ht="63" x14ac:dyDescent="0.25">
      <c r="A2" s="5" t="s">
        <v>3</v>
      </c>
      <c r="B2" s="6" t="s">
        <v>2</v>
      </c>
      <c r="C2" s="5" t="s">
        <v>1</v>
      </c>
      <c r="D2" s="5" t="s">
        <v>8</v>
      </c>
      <c r="E2" s="5" t="s">
        <v>7</v>
      </c>
      <c r="F2" s="5" t="s">
        <v>0</v>
      </c>
      <c r="G2" s="5" t="s">
        <v>9</v>
      </c>
      <c r="H2" s="19" t="s">
        <v>4</v>
      </c>
      <c r="I2" s="5" t="s">
        <v>5</v>
      </c>
      <c r="J2" s="10" t="s">
        <v>6</v>
      </c>
    </row>
    <row r="3" spans="1:10" ht="51" customHeight="1" x14ac:dyDescent="0.25">
      <c r="A3" s="14">
        <v>26060004</v>
      </c>
      <c r="B3" s="12" t="str">
        <f>INDEX([1]OBRAS!$G:$G,MATCH(A3,[1]OBRAS!$A:$A,0))</f>
        <v>Rua Álvares de Castro</v>
      </c>
      <c r="C3" s="11" t="str">
        <f>INDEX([2]OBRAS!$I:$I,MATCH(A3,[2]OBRAS!$A:$A,0))</f>
        <v>Centro</v>
      </c>
      <c r="D3" s="11" t="str">
        <f>IFERROR(INDEX([3]OBRAS!$H:$H,MATCH(A3,[3]OBRAS!$A:$A,0)),"")</f>
        <v>-22.920079, -42.820412</v>
      </c>
      <c r="E3" s="12" t="str">
        <f>IFERROR(INDEX([3]OBRAS!$K:$K,MATCH(A3,[3]OBRAS!$A:$A,0)),"")</f>
        <v>Preparação de terreno público para implantação de estacionamento</v>
      </c>
      <c r="F3" s="13">
        <f>INDEX([3]OBRAS!$P:$P,MATCH(A3,[3]OBRAS!$A:$A,0))</f>
        <v>46191</v>
      </c>
      <c r="G3" s="16" t="str">
        <f>INDEX([1]OBRAS!$R:$R,MATCH(A3,[1]OBRAS!$A:$A,0))</f>
        <v>Prazo de conclusão pendente de definição administrativa, conforme reorganização promovida pela Lei Complementar nº 433 de junho/2026.</v>
      </c>
      <c r="H3" s="16" t="str">
        <f>IFERROR(INDEX([1]OBRAS!$U:$U,MATCH(A3,[1]OBRAS!$A:$A,0)),"")</f>
        <v>Realocação de equipe para reparos</v>
      </c>
      <c r="I3" s="14" t="s">
        <v>10</v>
      </c>
      <c r="J3" s="15" t="str">
        <f>IFERROR(INDEX([1]OBRAS!$T:$T,MATCH(A3,[1]OBRAS!$A:$A,0)),"")</f>
        <v>SEM PREVISÃO</v>
      </c>
    </row>
    <row r="4" spans="1:10" ht="51" customHeight="1" x14ac:dyDescent="0.25">
      <c r="A4" s="14">
        <v>26040007</v>
      </c>
      <c r="B4" s="12" t="str">
        <f>INDEX([1]OBRAS!$G:$G,MATCH(A4,[1]OBRAS!$A:$A,0))</f>
        <v>Rua Jovino Duarte de Oliveira (Aeroporto Municipal de Maricá)</v>
      </c>
      <c r="C4" s="11" t="str">
        <f>INDEX([2]OBRAS!$I:$I,MATCH(A4,[2]OBRAS!$A:$A,0))</f>
        <v>Centro</v>
      </c>
      <c r="D4" s="11" t="str">
        <f>IFERROR(INDEX([3]OBRAS!$H:$H,MATCH(A4,[3]OBRAS!$A:$A,0)),"")</f>
        <v xml:space="preserve"> -22.920535, -42.828402</v>
      </c>
      <c r="E4" s="12" t="str">
        <f>IFERROR(INDEX([3]OBRAS!$K:$K,MATCH(A4,[3]OBRAS!$A:$A,0)),"")</f>
        <v>Construção de rede de drenagem e terraplanagem para pavimentação asfáltica</v>
      </c>
      <c r="F4" s="13">
        <f>INDEX([3]OBRAS!$P:$P,MATCH(A4,[3]OBRAS!$A:$A,0))</f>
        <v>46139</v>
      </c>
      <c r="G4" s="16" t="str">
        <f>INDEX([1]OBRAS!$R:$R,MATCH(A4,[1]OBRAS!$A:$A,0))</f>
        <v>Prazo de conclusão pendente de definição administrativa, conforme reorganização promovida pela Lei Complementar nº 433 de junho/2026.</v>
      </c>
      <c r="H4" s="16" t="str">
        <f>IFERROR(INDEX([1]OBRAS!$U:$U,MATCH(A4,[1]OBRAS!$A:$A,0)),"")</f>
        <v>Aguardando Licença Ambiental</v>
      </c>
      <c r="I4" s="14" t="s">
        <v>10</v>
      </c>
      <c r="J4" s="15">
        <f>IFERROR(INDEX([1]OBRAS!$T:$T,MATCH(A4,[1]OBRAS!$A:$A,0)),"")</f>
        <v>46238</v>
      </c>
    </row>
    <row r="5" spans="1:10" ht="51" customHeight="1" x14ac:dyDescent="0.25">
      <c r="A5" s="14">
        <v>26040006</v>
      </c>
      <c r="B5" s="12" t="str">
        <f>INDEX([1]OBRAS!$G:$G,MATCH(A5,[1]OBRAS!$A:$A,0))</f>
        <v>Rua Bosque Fundo</v>
      </c>
      <c r="C5" s="11" t="str">
        <f>INDEX([2]OBRAS!$I:$I,MATCH(A5,[2]OBRAS!$A:$A,0))</f>
        <v>Inoã</v>
      </c>
      <c r="D5" s="11" t="str">
        <f>IFERROR(INDEX([3]OBRAS!$H:$H,MATCH(A5,[3]OBRAS!$A:$A,0)),"")</f>
        <v>-22.907152, -42.921354</v>
      </c>
      <c r="E5" s="12" t="str">
        <f>IFERROR(INDEX([3]OBRAS!$K:$K,MATCH(A5,[3]OBRAS!$A:$A,0)),"")</f>
        <v>Serviço de troca de solo e preparação de base para pavimentação asfáltica</v>
      </c>
      <c r="F5" s="13">
        <f>INDEX([3]OBRAS!$P:$P,MATCH(A5,[3]OBRAS!$A:$A,0))</f>
        <v>46169</v>
      </c>
      <c r="G5" s="16" t="str">
        <f>INDEX([1]OBRAS!$R:$R,MATCH(A5,[1]OBRAS!$A:$A,0))</f>
        <v>Prazo de conclusão pendente de definição administrativa, conforme reorganização promovida pela Lei Complementar nº 433 de junho/2026.</v>
      </c>
      <c r="H5" s="16" t="str">
        <f>IFERROR(INDEX([1]OBRAS!$U:$U,MATCH(A5,[1]OBRAS!$A:$A,0)),"")</f>
        <v xml:space="preserve">aguardando a  pavimentação </v>
      </c>
      <c r="I5" s="14" t="s">
        <v>10</v>
      </c>
      <c r="J5" s="15" t="str">
        <f>IFERROR(INDEX([1]OBRAS!$T:$T,MATCH(A5,[1]OBRAS!$A:$A,0)),"")</f>
        <v>SEM PREVISÃO</v>
      </c>
    </row>
    <row r="6" spans="1:10" ht="51" customHeight="1" x14ac:dyDescent="0.25">
      <c r="A6" s="14">
        <v>26030025</v>
      </c>
      <c r="B6" s="12" t="str">
        <f>INDEX([1]OBRAS!$G:$G,MATCH(A6,[1]OBRAS!$A:$A,0))</f>
        <v>Rua Engenheiro Domingos Barbosa</v>
      </c>
      <c r="C6" s="11" t="str">
        <f>INDEX([2]OBRAS!$I:$I,MATCH(A6,[2]OBRAS!$A:$A,0))</f>
        <v>Recanto de Itaipuaçu</v>
      </c>
      <c r="D6" s="11" t="str">
        <f>IFERROR(INDEX([3]OBRAS!$H:$H,MATCH(A6,[3]OBRAS!$A:$A,0)),"")</f>
        <v xml:space="preserve"> -22.962565, -43.020926</v>
      </c>
      <c r="E6" s="12" t="str">
        <f>IFERROR(INDEX([3]OBRAS!$K:$K,MATCH(A6,[3]OBRAS!$A:$A,0)),"")</f>
        <v>Reparo de pavimento de concreto</v>
      </c>
      <c r="F6" s="13">
        <f>INDEX([3]OBRAS!$P:$P,MATCH(A6,[3]OBRAS!$A:$A,0))</f>
        <v>46118</v>
      </c>
      <c r="G6" s="16" t="str">
        <f>INDEX([1]OBRAS!$R:$R,MATCH(A6,[1]OBRAS!$A:$A,0))</f>
        <v>Prazo de conclusão pendente de definição administrativa, conforme reorganização promovida pela Lei Complementar nº 433 de junho/2026.</v>
      </c>
      <c r="H6" s="16" t="str">
        <f>IFERROR(INDEX([1]OBRAS!$U:$U,MATCH(A6,[1]OBRAS!$A:$A,0)),"")</f>
        <v>Aguardando definições em relação a continuidade da Obra.</v>
      </c>
      <c r="I6" s="14" t="s">
        <v>10</v>
      </c>
      <c r="J6" s="15">
        <f>IFERROR(INDEX([1]OBRAS!$T:$T,MATCH(A6,[1]OBRAS!$A:$A,0)),"")</f>
        <v>46241</v>
      </c>
    </row>
    <row r="7" spans="1:10" ht="51" customHeight="1" x14ac:dyDescent="0.25">
      <c r="A7" s="14">
        <v>26040001</v>
      </c>
      <c r="B7" s="12" t="str">
        <f>INDEX([1]OBRAS!$G:$G,MATCH(A7,[1]OBRAS!$A:$A,0))</f>
        <v>Praça da rua setenta e oito (Boqueirão)</v>
      </c>
      <c r="C7" s="11" t="str">
        <f>INDEX([2]OBRAS!$I:$I,MATCH(A7,[2]OBRAS!$A:$A,0))</f>
        <v>Araçatiba</v>
      </c>
      <c r="D7" s="11" t="str">
        <f>IFERROR(INDEX([3]OBRAS!$H:$H,MATCH(A7,[3]OBRAS!$A:$A,0)),"")</f>
        <v>-22.938751, -42.824275</v>
      </c>
      <c r="E7" s="12" t="str">
        <f>IFERROR(INDEX([3]OBRAS!$K:$K,MATCH(A7,[3]OBRAS!$A:$A,0)),"")</f>
        <v>Construção de praça</v>
      </c>
      <c r="F7" s="13">
        <f>INDEX([3]OBRAS!$P:$P,MATCH(A7,[3]OBRAS!$A:$A,0))</f>
        <v>46127</v>
      </c>
      <c r="G7" s="16" t="str">
        <f>INDEX([1]OBRAS!$R:$R,MATCH(A7,[1]OBRAS!$A:$A,0))</f>
        <v>Prazo de conclusão pendente de definição administrativa, conforme reorganização promovida pela Lei Complementar nº 433 de junho/2026.</v>
      </c>
      <c r="H7" s="16" t="str">
        <f>IFERROR(INDEX([1]OBRAS!$U:$U,MATCH(A7,[1]OBRAS!$A:$A,0)),"")</f>
        <v xml:space="preserve">equipe foi realocada para outra demanda </v>
      </c>
      <c r="I7" s="14" t="s">
        <v>10</v>
      </c>
      <c r="J7" s="15" t="str">
        <f>IFERROR(INDEX([1]OBRAS!$T:$T,MATCH(A7,[1]OBRAS!$A:$A,0)),"")</f>
        <v>SEM PREVISÃO</v>
      </c>
    </row>
    <row r="8" spans="1:10" ht="51" customHeight="1" x14ac:dyDescent="0.25">
      <c r="A8" s="14">
        <v>26030019</v>
      </c>
      <c r="B8" s="12" t="str">
        <f>INDEX([1]OBRAS!$G:$G,MATCH(A8,[1]OBRAS!$A:$A,0))</f>
        <v>Avenida Carlos Mariguella, intercessão com as ruas Dom Pedrito e Das Perpétuas (Praça do Ferreirinha)</v>
      </c>
      <c r="C8" s="11" t="str">
        <f>INDEX([2]OBRAS!$I:$I,MATCH(A8,[2]OBRAS!$A:$A,0))</f>
        <v>Barroco</v>
      </c>
      <c r="D8" s="11" t="str">
        <f>IFERROR(INDEX([3]OBRAS!$H:$H,MATCH(A8,[3]OBRAS!$A:$A,0)),"")</f>
        <v>-22.961682, -42.987588</v>
      </c>
      <c r="E8" s="12" t="str">
        <f>IFERROR(INDEX([3]OBRAS!$K:$K,MATCH(A8,[3]OBRAS!$A:$A,0)),"")</f>
        <v>Implantação de pavimento intertravado de concreto</v>
      </c>
      <c r="F8" s="13">
        <f>INDEX([3]OBRAS!$P:$P,MATCH(A8,[3]OBRAS!$A:$A,0))</f>
        <v>46118</v>
      </c>
      <c r="G8" s="16" t="str">
        <f>INDEX([1]OBRAS!$R:$R,MATCH(A8,[1]OBRAS!$A:$A,0))</f>
        <v>Prazo de conclusão pendente de definição administrativa, conforme reorganização promovida pela Lei Complementar nº 433 de junho/2026.</v>
      </c>
      <c r="H8" s="16" t="str">
        <f>IFERROR(INDEX([1]OBRAS!$U:$U,MATCH(A8,[1]OBRAS!$A:$A,0)),"")</f>
        <v>Aguardando definição do setor de projetos</v>
      </c>
      <c r="I8" s="14" t="s">
        <v>10</v>
      </c>
      <c r="J8" s="15">
        <f>IFERROR(INDEX([1]OBRAS!$T:$T,MATCH(A8,[1]OBRAS!$A:$A,0)),"")</f>
        <v>46204</v>
      </c>
    </row>
    <row r="9" spans="1:10" ht="51" customHeight="1" x14ac:dyDescent="0.25">
      <c r="A9" s="14">
        <v>26030010</v>
      </c>
      <c r="B9" s="12" t="str">
        <f>INDEX([1]OBRAS!$G:$G,MATCH(A9,[1]OBRAS!$A:$A,0))</f>
        <v>Avenida central</v>
      </c>
      <c r="C9" s="11" t="str">
        <f>INDEX([2]OBRAS!$I:$I,MATCH(A9,[2]OBRAS!$A:$A,0))</f>
        <v>Espraiado</v>
      </c>
      <c r="D9" s="11" t="str">
        <f>IFERROR(INDEX([3]OBRAS!$H:$H,MATCH(A9,[3]OBRAS!$A:$A,0)),"")</f>
        <v xml:space="preserve"> -22.894909, -42.713507</v>
      </c>
      <c r="E9" s="12" t="str">
        <f>IFERROR(INDEX([3]OBRAS!$K:$K,MATCH(A9,[3]OBRAS!$A:$A,0)),"")</f>
        <v>Cercamento perimetral de Núcleo Operacional.</v>
      </c>
      <c r="F9" s="13">
        <f>INDEX([3]OBRAS!$P:$P,MATCH(A9,[3]OBRAS!$A:$A,0))</f>
        <v>46093</v>
      </c>
      <c r="G9" s="16" t="str">
        <f>INDEX([1]OBRAS!$R:$R,MATCH(A9,[1]OBRAS!$A:$A,0))</f>
        <v>Prazo de conclusão pendente de definição administrativa, conforme reorganização promovida pela Lei Complementar nº 433 de junho/2026.</v>
      </c>
      <c r="H9" s="16" t="str">
        <f>IFERROR(INDEX([1]OBRAS!$U:$U,MATCH(A9,[1]OBRAS!$A:$A,0)),"")</f>
        <v xml:space="preserve">equipe foi realocada para outra demanda </v>
      </c>
      <c r="I9" s="14" t="s">
        <v>10</v>
      </c>
      <c r="J9" s="15">
        <f>IFERROR(INDEX([1]OBRAS!$T:$T,MATCH(A9,[1]OBRAS!$A:$A,0)),"")</f>
        <v>46241</v>
      </c>
    </row>
    <row r="10" spans="1:10" ht="54" customHeight="1" x14ac:dyDescent="0.25">
      <c r="A10" s="14">
        <v>26020007</v>
      </c>
      <c r="B10" s="12" t="str">
        <f>INDEX([1]OBRAS!$G:$G,MATCH(A10,[1]OBRAS!$A:$A,0))</f>
        <v>Ruas São Fidelis, Paulo José César e Santa Clara</v>
      </c>
      <c r="C10" s="11" t="str">
        <f>INDEX([2]OBRAS!$I:$I,MATCH(A10,[2]OBRAS!$A:$A,0))</f>
        <v>Ponta Negra</v>
      </c>
      <c r="D10" s="11" t="str">
        <f>IFERROR(INDEX([3]OBRAS!$H:$H,MATCH(A10,[3]OBRAS!$A:$A,0)),"")</f>
        <v xml:space="preserve"> -22.955209, -42.697696 </v>
      </c>
      <c r="E10" s="12" t="str">
        <f>IFERROR(INDEX([3]OBRAS!$K:$K,MATCH(A10,[3]OBRAS!$A:$A,0)),"")</f>
        <v>Confecção de calçada e contrução de rede de drenagem</v>
      </c>
      <c r="F10" s="13">
        <f>INDEX([3]OBRAS!$P:$P,MATCH(A10,[3]OBRAS!$A:$A,0))</f>
        <v>46119</v>
      </c>
      <c r="G10" s="16" t="str">
        <f>INDEX([1]OBRAS!$R:$R,MATCH(A10,[1]OBRAS!$A:$A,0))</f>
        <v>Prazo de conclusão pendente de definição administrativa, conforme reorganização promovida pela Lei Complementar nº 433 de junho/2026.</v>
      </c>
      <c r="H10" s="16" t="str">
        <f>IFERROR(INDEX([1]OBRAS!$U:$U,MATCH(A10,[1]OBRAS!$A:$A,0)),"")</f>
        <v>aguardando a pavimentação para finalizar OS</v>
      </c>
      <c r="I10" s="14" t="s">
        <v>10</v>
      </c>
      <c r="J10" s="15">
        <f>IFERROR(INDEX([1]OBRAS!$T:$T,MATCH(A10,[1]OBRAS!$A:$A,0)),"")</f>
        <v>46235</v>
      </c>
    </row>
    <row r="11" spans="1:10" ht="51" customHeight="1" x14ac:dyDescent="0.25">
      <c r="A11" s="14">
        <v>26010011</v>
      </c>
      <c r="B11" s="12" t="str">
        <f>INDEX([1]OBRAS!$G:$G,MATCH(A11,[1]OBRAS!$A:$A,0))</f>
        <v>Avenida Reginal Zeidan com a 74 (Praça da Bíblia)</v>
      </c>
      <c r="C11" s="11" t="str">
        <f>INDEX([2]OBRAS!$I:$I,MATCH(A11,[2]OBRAS!$A:$A,0))</f>
        <v>Cordeirinho</v>
      </c>
      <c r="D11" s="11" t="str">
        <f>IFERROR(INDEX([3]OBRAS!$H:$H,MATCH(A11,[3]OBRAS!$A:$A,0)),"")</f>
        <v>-22.955992, -42.768754</v>
      </c>
      <c r="E11" s="12" t="str">
        <f>IFERROR(INDEX([3]OBRAS!$K:$K,MATCH(A11,[3]OBRAS!$A:$A,0)),"")</f>
        <v>Construção de praça, banheiro e canteiros</v>
      </c>
      <c r="F11" s="13">
        <f>INDEX([3]OBRAS!$P:$P,MATCH(A11,[3]OBRAS!$A:$A,0))</f>
        <v>46050</v>
      </c>
      <c r="G11" s="16" t="str">
        <f>INDEX([1]OBRAS!$R:$R,MATCH(A11,[1]OBRAS!$A:$A,0))</f>
        <v>Prazo de conclusão pendente de definição administrativa, conforme reorganização promovida pela Lei Complementar nº 433 de junho/2026.</v>
      </c>
      <c r="H11" s="16" t="str">
        <f>IFERROR(INDEX([1]OBRAS!$U:$U,MATCH(A11,[1]OBRAS!$A:$A,0)),"")</f>
        <v xml:space="preserve">reajuste de projeto </v>
      </c>
      <c r="I11" s="14" t="s">
        <v>10</v>
      </c>
      <c r="J11" s="15">
        <f>IFERROR(INDEX([1]OBRAS!$T:$T,MATCH(A11,[1]OBRAS!$A:$A,0)),"")</f>
        <v>46241</v>
      </c>
    </row>
    <row r="12" spans="1:10" ht="51" customHeight="1" x14ac:dyDescent="0.25">
      <c r="A12" s="14">
        <v>26010008</v>
      </c>
      <c r="B12" s="12" t="str">
        <f>INDEX([1]OBRAS!$G:$G,MATCH(A12,[1]OBRAS!$A:$A,0))</f>
        <v>Rua 5 (depósito do Núcleo Operacional de Inoã)</v>
      </c>
      <c r="C12" s="11" t="str">
        <f>INDEX([2]OBRAS!$I:$I,MATCH(A12,[2]OBRAS!$A:$A,0))</f>
        <v>Inoã</v>
      </c>
      <c r="D12" s="11" t="str">
        <f>IFERROR(INDEX([3]OBRAS!$H:$H,MATCH(A12,[3]OBRAS!$A:$A,0)),"")</f>
        <v xml:space="preserve"> -22.911894, -42.923669</v>
      </c>
      <c r="E12" s="12" t="str">
        <f>IFERROR(INDEX([3]OBRAS!$K:$K,MATCH(A12,[3]OBRAS!$A:$A,0)),"")</f>
        <v>Cercamento perimetral do depósito do Núcleo Operacional de Inoã e adequação de calçada no seu entorno.</v>
      </c>
      <c r="F12" s="13">
        <f>INDEX([3]OBRAS!$P:$P,MATCH(A12,[3]OBRAS!$A:$A,0))</f>
        <v>46043</v>
      </c>
      <c r="G12" s="16" t="str">
        <f>INDEX([1]OBRAS!$R:$R,MATCH(A12,[1]OBRAS!$A:$A,0))</f>
        <v>Prazo de conclusão pendente de definição administrativa, conforme reorganização promovida pela Lei Complementar nº 433 de junho/2026.</v>
      </c>
      <c r="H12" s="16" t="str">
        <f>IFERROR(INDEX([1]OBRAS!$U:$U,MATCH(A12,[1]OBRAS!$A:$A,0)),"")</f>
        <v>realocação de equipe para outra prioridade</v>
      </c>
      <c r="I12" s="14" t="s">
        <v>10</v>
      </c>
      <c r="J12" s="15">
        <f>IFERROR(INDEX([1]OBRAS!$T:$T,MATCH(A12,[1]OBRAS!$A:$A,0)),"")</f>
        <v>46238</v>
      </c>
    </row>
    <row r="13" spans="1:10" ht="120" customHeight="1" x14ac:dyDescent="0.25">
      <c r="A13" s="14">
        <v>25120011</v>
      </c>
      <c r="B13" s="12" t="str">
        <f>INDEX([1]OBRAS!$G:$G,MATCH(A13,[1]OBRAS!$A:$A,0))</f>
        <v>Estrada Antônio Callado ( Unidade Escolar JIM Tia Sabrina )</v>
      </c>
      <c r="C13" s="11" t="str">
        <f>INDEX([2]OBRAS!$I:$I,MATCH(A13,[2]OBRAS!$A:$A,0))</f>
        <v>Pindobal</v>
      </c>
      <c r="D13" s="11" t="str">
        <f>IFERROR(INDEX([3]OBRAS!$H:$H,MATCH(A13,[3]OBRAS!$A:$A,0)),"")</f>
        <v xml:space="preserve"> -22.914112, -42.741876</v>
      </c>
      <c r="E13" s="12" t="str">
        <f>IFERROR(INDEX([3]OBRAS!$K:$K,MATCH(A13,[3]OBRAS!$A:$A,0)),"")</f>
        <v>Muro de vedação para unidade escolar JIM Tia Sabrina</v>
      </c>
      <c r="F13" s="13">
        <f>INDEX([3]OBRAS!$P:$P,MATCH(A13,[3]OBRAS!$A:$A,0))</f>
        <v>46062</v>
      </c>
      <c r="G13" s="16" t="str">
        <f>INDEX([1]OBRAS!$R:$R,MATCH(A13,[1]OBRAS!$A:$A,0))</f>
        <v>Prazo de conclusão pendente de definição administrativa, conforme reorganização promovida pela Lei Complementar nº 433 de junho/2026.</v>
      </c>
      <c r="H13" s="16" t="str">
        <f>IFERROR(INDEX([1]OBRAS!$U:$U,MATCH(A13,[1]OBRAS!$A:$A,0)),"")</f>
        <v>Aguardando a locação do muro por parte da equipe de Topografia, etapa necessária para implantação do muro conforme previsto em projeto</v>
      </c>
      <c r="I13" s="14" t="s">
        <v>10</v>
      </c>
      <c r="J13" s="15">
        <f>IFERROR(INDEX([1]OBRAS!$T:$T,MATCH(A13,[1]OBRAS!$A:$A,0)),"")</f>
        <v>46234</v>
      </c>
    </row>
    <row r="14" spans="1:10" ht="51" customHeight="1" x14ac:dyDescent="0.25">
      <c r="A14" s="14">
        <v>25120008</v>
      </c>
      <c r="B14" s="12" t="str">
        <f>INDEX([1]OBRAS!$G:$G,MATCH(A14,[1]OBRAS!$A:$A,0))</f>
        <v>Rodovia Ernani Amaral Peixoto ( Sede da Defesa Civil )</v>
      </c>
      <c r="C14" s="11" t="str">
        <f>INDEX([2]OBRAS!$I:$I,MATCH(A14,[2]OBRAS!$A:$A,0))</f>
        <v>Centro</v>
      </c>
      <c r="D14" s="11" t="str">
        <f>IFERROR(INDEX([3]OBRAS!$H:$H,MATCH(A14,[3]OBRAS!$A:$A,0)),"")</f>
        <v xml:space="preserve"> -22.906284, -42.816271</v>
      </c>
      <c r="E14" s="12" t="str">
        <f>IFERROR(INDEX([3]OBRAS!$K:$K,MATCH(A14,[3]OBRAS!$A:$A,0)),"")</f>
        <v>Construção de drenagem, preparação de base, calçada e meio-fio</v>
      </c>
      <c r="F14" s="13">
        <f>INDEX([3]OBRAS!$P:$P,MATCH(A14,[3]OBRAS!$A:$A,0))</f>
        <v>45999</v>
      </c>
      <c r="G14" s="16" t="str">
        <f>INDEX([1]OBRAS!$R:$R,MATCH(A14,[1]OBRAS!$A:$A,0))</f>
        <v>Prazo de conclusão pendente de definição administrativa, conforme reorganização promovida pela Lei Complementar nº 433 de junho/2026.</v>
      </c>
      <c r="H14" s="16" t="str">
        <f>IFERROR(INDEX([1]OBRAS!$U:$U,MATCH(A14,[1]OBRAS!$A:$A,0)),"")</f>
        <v>Equipe realocada para OS Nº 26030014</v>
      </c>
      <c r="I14" s="14" t="s">
        <v>10</v>
      </c>
      <c r="J14" s="15">
        <f>IFERROR(INDEX([1]OBRAS!$T:$T,MATCH(A14,[1]OBRAS!$A:$A,0)),"")</f>
        <v>46241</v>
      </c>
    </row>
    <row r="15" spans="1:10" ht="62.25" customHeight="1" x14ac:dyDescent="0.25">
      <c r="A15" s="14">
        <v>25110005</v>
      </c>
      <c r="B15" s="12" t="str">
        <f>INDEX([1]OBRAS!$G:$G,MATCH(A15,[1]OBRAS!$A:$A,0))</f>
        <v>Rua Manoel Antônio dos Santos</v>
      </c>
      <c r="C15" s="11" t="str">
        <f>INDEX([2]OBRAS!$I:$I,MATCH(A15,[2]OBRAS!$A:$A,0))</f>
        <v>Centro</v>
      </c>
      <c r="D15" s="11" t="str">
        <f>IFERROR(INDEX([3]OBRAS!$H:$H,MATCH(A15,[3]OBRAS!$A:$A,0)),"")</f>
        <v xml:space="preserve"> -22.919240, -42.815041</v>
      </c>
      <c r="E15" s="12" t="str">
        <f>IFERROR(INDEX([3]OBRAS!$K:$K,MATCH(A15,[3]OBRAS!$A:$A,0)),"")</f>
        <v>Substituição de meio-fio e adequação de calçadas</v>
      </c>
      <c r="F15" s="13">
        <f>INDEX([3]OBRAS!$P:$P,MATCH(A15,[3]OBRAS!$A:$A,0))</f>
        <v>45971</v>
      </c>
      <c r="G15" s="16" t="str">
        <f>INDEX([1]OBRAS!$R:$R,MATCH(A15,[1]OBRAS!$A:$A,0))</f>
        <v>Prazo de conclusão pendente de definição administrativa, conforme reorganização promovida pela Lei Complementar nº 433 de junho/2026.</v>
      </c>
      <c r="H15" s="16" t="str">
        <f>IFERROR(INDEX([1]OBRAS!$U:$U,MATCH(A15,[1]OBRAS!$A:$A,0)),"")</f>
        <v>Aguardando Vistoria SECTRAN e Sec. De Urbanismo</v>
      </c>
      <c r="I15" s="14" t="s">
        <v>15</v>
      </c>
      <c r="J15" s="15">
        <f>IFERROR(INDEX([1]OBRAS!$T:$T,MATCH(A15,[1]OBRAS!$A:$A,0)),"")</f>
        <v>46234</v>
      </c>
    </row>
    <row r="16" spans="1:10" ht="72" customHeight="1" x14ac:dyDescent="0.25">
      <c r="A16" s="14">
        <v>25110003</v>
      </c>
      <c r="B16" s="12" t="str">
        <f>INDEX([1]OBRAS!$G:$G,MATCH(A16,[1]OBRAS!$A:$A,0))</f>
        <v>Rua José Custódio Soares</v>
      </c>
      <c r="C16" s="11" t="str">
        <f>INDEX([2]OBRAS!$I:$I,MATCH(A16,[2]OBRAS!$A:$A,0))</f>
        <v>Centro</v>
      </c>
      <c r="D16" s="11" t="str">
        <f>IFERROR(INDEX([3]OBRAS!$H:$H,MATCH(A16,[3]OBRAS!$A:$A,0)),"")</f>
        <v xml:space="preserve"> -22.920260, -42.816223</v>
      </c>
      <c r="E16" s="12" t="str">
        <f>IFERROR(INDEX([3]OBRAS!$K:$K,MATCH(A16,[3]OBRAS!$A:$A,0)),"")</f>
        <v>Substituição de meios-fios e adequação de calçadas</v>
      </c>
      <c r="F16" s="13">
        <f>INDEX([3]OBRAS!$P:$P,MATCH(A16,[3]OBRAS!$A:$A,0))</f>
        <v>46029</v>
      </c>
      <c r="G16" s="16" t="str">
        <f>INDEX([1]OBRAS!$R:$R,MATCH(A16,[1]OBRAS!$A:$A,0))</f>
        <v>Prazo de conclusão pendente de definição administrativa, conforme reorganização promovida pela Lei Complementar nº 433 de junho/2026.</v>
      </c>
      <c r="H16" s="16" t="str">
        <f>IFERROR(INDEX([1]OBRAS!$U:$U,MATCH(A16,[1]OBRAS!$A:$A,0)),"")</f>
        <v>Aguardando definições referentes ao Manual de Calçadas do Município.</v>
      </c>
      <c r="I16" s="14" t="s">
        <v>10</v>
      </c>
      <c r="J16" s="15">
        <f>IFERROR(INDEX([1]OBRAS!$T:$T,MATCH(A16,[1]OBRAS!$A:$A,0)),"")</f>
        <v>46238</v>
      </c>
    </row>
    <row r="17" spans="1:10" ht="78.75" customHeight="1" x14ac:dyDescent="0.25">
      <c r="A17" s="14">
        <v>25100010</v>
      </c>
      <c r="B17" s="12" t="str">
        <f>INDEX([1]OBRAS!$G:$G,MATCH(A17,[1]OBRAS!$A:$A,0))</f>
        <v>Rua Vereador Alípio Manoel de Oliveira (antiga Estr. 1)</v>
      </c>
      <c r="C17" s="11" t="str">
        <f>INDEX([2]OBRAS!$I:$I,MATCH(A17,[2]OBRAS!$A:$A,0))</f>
        <v>Ponta Negra</v>
      </c>
      <c r="D17" s="11" t="str">
        <f>IFERROR(INDEX([3]OBRAS!$H:$H,MATCH(A17,[3]OBRAS!$A:$A,0)),"")</f>
        <v xml:space="preserve"> -22.953926, -42.702630</v>
      </c>
      <c r="E17" s="12" t="str">
        <f>IFERROR(INDEX([3]OBRAS!$K:$K,MATCH(A17,[3]OBRAS!$A:$A,0)),"")</f>
        <v xml:space="preserve">Construção de rede de drenagem </v>
      </c>
      <c r="F17" s="13">
        <f>INDEX([3]OBRAS!$P:$P,MATCH(A17,[3]OBRAS!$A:$A,0))</f>
        <v>45957</v>
      </c>
      <c r="G17" s="16" t="str">
        <f>INDEX([1]OBRAS!$R:$R,MATCH(A17,[1]OBRAS!$A:$A,0))</f>
        <v>Prazo de conclusão pendente de definição administrativa, conforme reorganização promovida pela Lei Complementar nº 433 de junho/2026.</v>
      </c>
      <c r="H17" s="16" t="str">
        <f>IFERROR(INDEX([1]OBRAS!$U:$U,MATCH(A17,[1]OBRAS!$A:$A,0)),"")</f>
        <v>Aguardando conclusão da obra na quadra poliesportiva por parte da Sec. De Educação</v>
      </c>
      <c r="I17" s="14" t="s">
        <v>12</v>
      </c>
      <c r="J17" s="15">
        <f>IFERROR(INDEX([1]OBRAS!$T:$T,MATCH(A17,[1]OBRAS!$A:$A,0)),"")</f>
        <v>46238</v>
      </c>
    </row>
    <row r="18" spans="1:10" ht="105.75" customHeight="1" x14ac:dyDescent="0.25">
      <c r="A18" s="17">
        <v>25100007</v>
      </c>
      <c r="B18" s="12" t="str">
        <f>INDEX([1]OBRAS!$G:$G,MATCH(A18,[1]OBRAS!$A:$A,0))</f>
        <v>Rua Jupira Silva (entre Av. Governador Leonel Brizola e Av. Dr. Antônio Marques Mathias)</v>
      </c>
      <c r="C18" s="11" t="str">
        <f>INDEX([2]OBRAS!$I:$I,MATCH(A18,[2]OBRAS!$A:$A,0))</f>
        <v>Jardim Atlântico Central</v>
      </c>
      <c r="D18" s="11" t="str">
        <f>IFERROR(INDEX([3]OBRAS!$H:$H,MATCH(A18,[3]OBRAS!$A:$A,0)),"")</f>
        <v xml:space="preserve"> -22.967974, -42.950431</v>
      </c>
      <c r="E18" s="12" t="str">
        <f>IFERROR(INDEX([3]OBRAS!$K:$K,MATCH(A18,[3]OBRAS!$A:$A,0)),"")</f>
        <v>Confecção de calçada, assentamento de blocos de piso intertravados e colocação de meio-fio</v>
      </c>
      <c r="F18" s="13">
        <f>INDEX([3]OBRAS!$P:$P,MATCH(A18,[3]OBRAS!$A:$A,0))</f>
        <v>45958</v>
      </c>
      <c r="G18" s="16" t="str">
        <f>INDEX([1]OBRAS!$R:$R,MATCH(A18,[1]OBRAS!$A:$A,0))</f>
        <v>Prazo de conclusão pendente de definição administrativa, conforme reorganização promovida pela Lei Complementar nº 433 de junho/2026.</v>
      </c>
      <c r="H18" s="16" t="str">
        <f>IFERROR(INDEX([1]OBRAS!$U:$U,MATCH(A18,[1]OBRAS!$A:$A,0)),"")</f>
        <v>Aguardando definição do Setor de Projetos em relação as calçadas e o setor do Meio ambiente para remoção das árvores</v>
      </c>
      <c r="I18" s="14" t="s">
        <v>10</v>
      </c>
      <c r="J18" s="15">
        <f>IFERROR(INDEX([1]OBRAS!$T:$T,MATCH(A18,[1]OBRAS!$A:$A,0)),"")</f>
        <v>46234</v>
      </c>
    </row>
    <row r="19" spans="1:10" ht="51" customHeight="1" x14ac:dyDescent="0.25">
      <c r="A19" s="14">
        <v>25080006</v>
      </c>
      <c r="B19" s="12" t="str">
        <f>INDEX([1]OBRAS!$G:$G,MATCH(A19,[1]OBRAS!$A:$A,0))</f>
        <v>Avenida Central (Clínica Veterinária - Fazenda Pública Joaquim Piñero)</v>
      </c>
      <c r="C19" s="11" t="str">
        <f>INDEX([2]OBRAS!$I:$I,MATCH(A19,[2]OBRAS!$A:$A,0))</f>
        <v>Espraiado</v>
      </c>
      <c r="D19" s="11" t="str">
        <f>IFERROR(INDEX([3]OBRAS!$H:$H,MATCH(A19,[3]OBRAS!$A:$A,0)),"")</f>
        <v xml:space="preserve"> -22.886802, -42.705293</v>
      </c>
      <c r="E19" s="12" t="str">
        <f>IFERROR(INDEX([3]OBRAS!$K:$K,MATCH(A19,[3]OBRAS!$A:$A,0)),"")</f>
        <v>Obra de ampliação da clínica veterinária na Fazenda Pública Joaquín Piñero</v>
      </c>
      <c r="F19" s="13">
        <f>INDEX([3]OBRAS!$P:$P,MATCH(A19,[3]OBRAS!$A:$A,0))</f>
        <v>45888</v>
      </c>
      <c r="G19" s="16" t="str">
        <f>INDEX([1]OBRAS!$R:$R,MATCH(A19,[1]OBRAS!$A:$A,0))</f>
        <v>Prazo de conclusão pendente de definição administrativa, conforme reorganização promovida pela Lei Complementar nº 433 de junho/2026.</v>
      </c>
      <c r="H19" s="16" t="str">
        <f>IFERROR(INDEX([1]OBRAS!$U:$U,MATCH(A19,[1]OBRAS!$A:$A,0)),"")</f>
        <v>Aguardando a equipe de elétrica para finalizar o serviço</v>
      </c>
      <c r="I19" s="14" t="s">
        <v>10</v>
      </c>
      <c r="J19" s="15">
        <f>IFERROR(INDEX([1]OBRAS!$T:$T,MATCH(A19,[1]OBRAS!$A:$A,0)),"")</f>
        <v>46234</v>
      </c>
    </row>
    <row r="20" spans="1:10" ht="51" customHeight="1" x14ac:dyDescent="0.25">
      <c r="A20" s="14">
        <v>25050016</v>
      </c>
      <c r="B20" s="12" t="str">
        <f>INDEX([1]OBRAS!$G:$G,MATCH(A20,[1]OBRAS!$A:$A,0))</f>
        <v>Estrada do Espraiado (gabinete descentralizado do prefeito)</v>
      </c>
      <c r="C20" s="11" t="str">
        <f>INDEX([2]OBRAS!$I:$I,MATCH(A20,[2]OBRAS!$A:$A,0))</f>
        <v>Espraiado</v>
      </c>
      <c r="D20" s="11" t="str">
        <f>IFERROR(INDEX([3]OBRAS!$H:$H,MATCH(A20,[3]OBRAS!$A:$A,0)),"")</f>
        <v xml:space="preserve"> -22.894109, -42.716737</v>
      </c>
      <c r="E20" s="12" t="str">
        <f>IFERROR(INDEX([3]OBRAS!$K:$K,MATCH(A20,[3]OBRAS!$A:$A,0)),"")</f>
        <v xml:space="preserve">Construção de rede de drenagem, confecção de calçada, base de concreto, assentamento de piso intertravado e colocação de meio-fio </v>
      </c>
      <c r="F20" s="13">
        <f>INDEX([3]OBRAS!$P:$P,MATCH(A20,[3]OBRAS!$A:$A,0))</f>
        <v>45789</v>
      </c>
      <c r="G20" s="16" t="str">
        <f>INDEX([1]OBRAS!$R:$R,MATCH(A20,[1]OBRAS!$A:$A,0))</f>
        <v>Prazo de conclusão pendente de definição administrativa, conforme reorganização promovida pela Lei Complementar nº 433 de junho/2026.</v>
      </c>
      <c r="H20" s="16" t="str">
        <f>IFERROR(INDEX([1]OBRAS!$U:$U,MATCH(A20,[1]OBRAS!$A:$A,0)),"")</f>
        <v>Aguardando parques e jardins concluir o Gazebo</v>
      </c>
      <c r="I20" s="14" t="s">
        <v>10</v>
      </c>
      <c r="J20" s="15">
        <f>IFERROR(INDEX([1]OBRAS!$T:$T,MATCH(A20,[1]OBRAS!$A:$A,0)),"")</f>
        <v>46241</v>
      </c>
    </row>
    <row r="21" spans="1:10" ht="60" customHeight="1" x14ac:dyDescent="0.25">
      <c r="A21" s="14">
        <v>25050014</v>
      </c>
      <c r="B21" s="12" t="str">
        <f>INDEX([1]OBRAS!$G:$G,MATCH(A21,[1]OBRAS!$A:$A,0))</f>
        <v>Avenida Bambuí</v>
      </c>
      <c r="C21" s="11" t="str">
        <f>INDEX([2]OBRAS!$I:$I,MATCH(A21,[2]OBRAS!$A:$A,0))</f>
        <v>Pindobal</v>
      </c>
      <c r="D21" s="11" t="str">
        <f>IFERROR(INDEX([3]OBRAS!$H:$H,MATCH(A21,[3]OBRAS!$A:$A,0)),"")</f>
        <v xml:space="preserve"> -22.914599, -42.745894</v>
      </c>
      <c r="E21" s="12" t="str">
        <f>IFERROR(INDEX([3]OBRAS!$K:$K,MATCH(A21,[3]OBRAS!$A:$A,0)),"")</f>
        <v>Construção de mureta e muro de contenção, confecção de calçada e revitalização da associação de moradores do bairro Pindobal</v>
      </c>
      <c r="F21" s="13">
        <f>INDEX([3]OBRAS!$P:$P,MATCH(A21,[3]OBRAS!$A:$A,0))</f>
        <v>45782</v>
      </c>
      <c r="G21" s="16" t="s">
        <v>14</v>
      </c>
      <c r="H21" s="16" t="str">
        <f>IFERROR(INDEX([1]OBRAS!$U:$U,MATCH(A21,[1]OBRAS!$A:$A,0)),"")</f>
        <v xml:space="preserve"> aguardando chegada da tinta branca para finalizar o muro</v>
      </c>
      <c r="I21" s="14" t="s">
        <v>10</v>
      </c>
      <c r="J21" s="15">
        <f>IFERROR(INDEX([1]OBRAS!$T:$T,MATCH(A21,[1]OBRAS!$A:$A,0)),"")</f>
        <v>46241</v>
      </c>
    </row>
    <row r="22" spans="1:10" ht="79.5" customHeight="1" x14ac:dyDescent="0.25">
      <c r="A22" s="14">
        <v>25040019</v>
      </c>
      <c r="B22" s="12" t="str">
        <f>INDEX([1]OBRAS!$G:$G,MATCH(A22,[1]OBRAS!$A:$A,0))</f>
        <v>Rua César Urupukina Filho</v>
      </c>
      <c r="C22" s="11" t="str">
        <f>INDEX([2]OBRAS!$I:$I,MATCH(A22,[2]OBRAS!$A:$A,0))</f>
        <v>Chácaras de Inoã</v>
      </c>
      <c r="D22" s="11" t="str">
        <f>IFERROR(INDEX([3]OBRAS!$H:$H,MATCH(A22,[3]OBRAS!$A:$A,0)),"")</f>
        <v xml:space="preserve"> -22.933973, -42.950471</v>
      </c>
      <c r="E22" s="12" t="str">
        <f>IFERROR(INDEX([3]OBRAS!$K:$K,MATCH(A22,[3]OBRAS!$A:$A,0)),"")</f>
        <v>Construção de rede de drenagem</v>
      </c>
      <c r="F22" s="13">
        <f>INDEX([3]OBRAS!$P:$P,MATCH(A22,[3]OBRAS!$A:$A,0))</f>
        <v>45777</v>
      </c>
      <c r="G22" s="16" t="str">
        <f>INDEX([1]OBRAS!$R:$R,MATCH(A22,[1]OBRAS!$A:$A,0))</f>
        <v>Prazo de conclusão pendente de definição administrativa, conforme reorganização promovida pela Lei Complementar nº 433 de junho/2026.</v>
      </c>
      <c r="H22" s="16" t="str">
        <f>IFERROR(INDEX([1]OBRAS!$U:$U,MATCH(A22,[1]OBRAS!$A:$A,0)),"")</f>
        <v>Aguardando Manutenção da rede de água por parte da Concessionária  Águas do Rio.</v>
      </c>
      <c r="I22" s="14" t="s">
        <v>11</v>
      </c>
      <c r="J22" s="15">
        <f>IFERROR(INDEX([1]OBRAS!$T:$T,MATCH(A22,[1]OBRAS!$A:$A,0)),"")</f>
        <v>46238</v>
      </c>
    </row>
    <row r="23" spans="1:10" ht="51" customHeight="1" x14ac:dyDescent="0.25">
      <c r="A23" s="14">
        <v>25030022</v>
      </c>
      <c r="B23" s="12" t="str">
        <f>INDEX([1]OBRAS!$G:$G,MATCH(A23,[1]OBRAS!$A:$A,0))</f>
        <v>Rua José Eugênio M. Garcia Filho</v>
      </c>
      <c r="C23" s="11" t="str">
        <f>INDEX([2]OBRAS!$I:$I,MATCH(A23,[2]OBRAS!$A:$A,0))</f>
        <v>Chácaras de Inoã</v>
      </c>
      <c r="D23" s="11" t="str">
        <f>IFERROR(INDEX([3]OBRAS!$H:$H,MATCH(A23,[3]OBRAS!$A:$A,0)),"")</f>
        <v xml:space="preserve"> -22.931539, -42.950425</v>
      </c>
      <c r="E23" s="12" t="str">
        <f>IFERROR(INDEX([3]OBRAS!$K:$K,MATCH(A23,[3]OBRAS!$A:$A,0)),"")</f>
        <v>Construção de rede de drenagem</v>
      </c>
      <c r="F23" s="13">
        <f>INDEX([3]OBRAS!$P:$P,MATCH(A23,[3]OBRAS!$A:$A,0))</f>
        <v>45743</v>
      </c>
      <c r="G23" s="16" t="str">
        <f>INDEX([1]OBRAS!$R:$R,MATCH(A23,[1]OBRAS!$A:$A,0))</f>
        <v>Prazo de conclusão pendente de definição administrativa, conforme reorganização promovida pela Lei Complementar nº 433 de junho/2026.</v>
      </c>
      <c r="H23" s="16" t="str">
        <f>IFERROR(INDEX([1]OBRAS!$U:$U,MATCH(A23,[1]OBRAS!$A:$A,0)),"")</f>
        <v>Aguardando a Pavimentação</v>
      </c>
      <c r="I23" s="14" t="s">
        <v>10</v>
      </c>
      <c r="J23" s="15" t="str">
        <f>IFERROR(INDEX([1]OBRAS!$T:$T,MATCH(A23,[1]OBRAS!$A:$A,0)),"")</f>
        <v>SEM PREVISÃO</v>
      </c>
    </row>
    <row r="24" spans="1:10" ht="51" customHeight="1" thickBot="1" x14ac:dyDescent="0.3">
      <c r="A24" s="20">
        <v>22000264</v>
      </c>
      <c r="B24" s="21" t="str">
        <f>INDEX([1]OBRAS!$G:$G,MATCH(A24,[1]OBRAS!$A:$A,0))</f>
        <v>Rua Raul Alfredo de Andrade (SOMAR - Anexo III)</v>
      </c>
      <c r="C24" s="22" t="str">
        <f>INDEX([2]OBRAS!$I:$I,MATCH(A24,[2]OBRAS!$A:$A,0))</f>
        <v>Itapeba</v>
      </c>
      <c r="D24" s="22" t="str">
        <f>IFERROR(INDEX([3]OBRAS!$H:$H,MATCH(A24,[3]OBRAS!$A:$A,0)),"")</f>
        <v xml:space="preserve"> -22.899044, -42.826479</v>
      </c>
      <c r="E24" s="21" t="str">
        <f>IFERROR(INDEX([3]OBRAS!$K:$K,MATCH(A24,[3]OBRAS!$A:$A,0)),"")</f>
        <v>Construção de novo prédio da SOMAR (Anexo III) e sua instalação administrativa</v>
      </c>
      <c r="F24" s="23">
        <f>INDEX([3]OBRAS!$P:$P,MATCH(A24,[3]OBRAS!$A:$A,0))</f>
        <v>44711</v>
      </c>
      <c r="G24" s="24" t="str">
        <f>INDEX([1]OBRAS!$R:$R,MATCH(A24,[1]OBRAS!$A:$A,0))</f>
        <v>Prazo de conclusão pendente de definição administrativa, conforme reorganização promovida pela Lei Complementar nº 433 de junho/2026.</v>
      </c>
      <c r="H24" s="24" t="str">
        <f>IFERROR(INDEX([1]OBRAS!$U:$U,MATCH(A24,[1]OBRAS!$A:$A,0)),"")</f>
        <v>Equipe remanejada para a OS: 26050005</v>
      </c>
      <c r="I24" s="20" t="s">
        <v>10</v>
      </c>
      <c r="J24" s="25">
        <f>IFERROR(INDEX([1]OBRAS!$T:$T,MATCH(A24,[1]OBRAS!$A:$A,0)),"")</f>
        <v>46234</v>
      </c>
    </row>
    <row r="25" spans="1:10" ht="30" customHeight="1" thickBot="1" x14ac:dyDescent="0.3">
      <c r="A25" s="26" t="s">
        <v>16</v>
      </c>
      <c r="B25" s="27"/>
      <c r="C25" s="27"/>
      <c r="D25" s="27"/>
      <c r="E25" s="27"/>
      <c r="F25" s="27"/>
      <c r="G25" s="27"/>
      <c r="H25" s="27"/>
      <c r="I25" s="27"/>
      <c r="J25" s="28"/>
    </row>
  </sheetData>
  <autoFilter ref="A2:J15"/>
  <mergeCells count="1">
    <mergeCell ref="A25:J25"/>
  </mergeCells>
  <conditionalFormatting sqref="A3:A24">
    <cfRule type="expression" dxfId="4" priority="1" stopIfTrue="1">
      <formula>$L3="CANCELADA"</formula>
    </cfRule>
    <cfRule type="expression" dxfId="3" priority="2" stopIfTrue="1">
      <formula>$L3="CONCLUÍDA"</formula>
    </cfRule>
    <cfRule type="expression" dxfId="2" priority="3" stopIfTrue="1">
      <formula>$L3="PLANEJADA"</formula>
    </cfRule>
    <cfRule type="expression" dxfId="1" priority="4" stopIfTrue="1">
      <formula>$L3="EM ANDAMENTO"</formula>
    </cfRule>
    <cfRule type="expression" dxfId="0" priority="5" stopIfTrue="1">
      <formula>$L3="PARALISADA"</formula>
    </cfRule>
  </conditionalFormatting>
  <printOptions horizontalCentered="1"/>
  <pageMargins left="0.51181102362204722" right="0.51181102362204722" top="1.1417322834645669" bottom="0.78740157480314965" header="0.31496062992125984" footer="0.31496062992125984"/>
  <pageSetup paperSize="9" scale="44" fitToHeight="0" orientation="landscape" horizontalDpi="300" verticalDpi="300" r:id="rId1"/>
  <headerFooter>
    <oddHeader>&amp;C&amp;G</oddHeader>
    <oddFooter>&amp;R&amp;P /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JULHO - 26</vt:lpstr>
      <vt:lpstr>'JULHO - 26'!Area_de_impressao</vt:lpstr>
      <vt:lpstr>'JULHO - 26'!Titulos_de_impressao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Wellinton Pinto da Silva</dc:creator>
  <cp:lastModifiedBy>Lucia Andréia Manzoli de Souza</cp:lastModifiedBy>
  <cp:lastPrinted>2026-08-14T13:55:09Z</cp:lastPrinted>
  <dcterms:created xsi:type="dcterms:W3CDTF">2025-05-20T19:26:51Z</dcterms:created>
  <dcterms:modified xsi:type="dcterms:W3CDTF">2026-08-20T12:05:08Z</dcterms:modified>
</cp:coreProperties>
</file>