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6\ACOMPANHAMENTO DE OBRAS - SOMAR\Obras diretas\"/>
    </mc:Choice>
  </mc:AlternateContent>
  <bookViews>
    <workbookView xWindow="-28920" yWindow="-120" windowWidth="29040" windowHeight="15840"/>
  </bookViews>
  <sheets>
    <sheet name="Jan - 26" sheetId="8" r:id="rId1"/>
    <sheet name="ABRIL" sheetId="5" state="hidden" r:id="rId2"/>
  </sheets>
  <definedNames>
    <definedName name="_xlnm._FilterDatabase" localSheetId="1" hidden="1">ABRIL!$B$5:$F$5</definedName>
    <definedName name="_xlnm._FilterDatabase" localSheetId="0" hidden="1">'Jan - 26'!$A$2:$H$107</definedName>
    <definedName name="_xlnm.Print_Area" localSheetId="1">ABRIL!$A$1:$F$31</definedName>
    <definedName name="_xlnm.Print_Area" localSheetId="0">'Jan - 26'!$A$1:$H$107</definedName>
    <definedName name="_xlnm.Print_Titles" localSheetId="1">ABRIL!$2:$5</definedName>
    <definedName name="_xlnm.Print_Titles" localSheetId="0">'Jan - 26'!$2:$2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5" l="1"/>
</calcChain>
</file>

<file path=xl/sharedStrings.xml><?xml version="1.0" encoding="utf-8"?>
<sst xmlns="http://schemas.openxmlformats.org/spreadsheetml/2006/main" count="654" uniqueCount="338">
  <si>
    <t>Espraiado</t>
  </si>
  <si>
    <t>São José do Imbassaí</t>
  </si>
  <si>
    <t>Chácaras de Inoã</t>
  </si>
  <si>
    <t>Ubatiba</t>
  </si>
  <si>
    <t>Barra de Maricá</t>
  </si>
  <si>
    <t>Itaocaia Valley</t>
  </si>
  <si>
    <t>Santa Paula</t>
  </si>
  <si>
    <t>Centro</t>
  </si>
  <si>
    <t>Cajueiros</t>
  </si>
  <si>
    <t>Praia de Itaipuaçu</t>
  </si>
  <si>
    <t>Caxito</t>
  </si>
  <si>
    <t>Ponta Negra</t>
  </si>
  <si>
    <t>Barroco</t>
  </si>
  <si>
    <t>Inoã</t>
  </si>
  <si>
    <t>Marquês de Maricá</t>
  </si>
  <si>
    <t>Itapeba</t>
  </si>
  <si>
    <t>Balneário Bambuí</t>
  </si>
  <si>
    <t>Jacaroá</t>
  </si>
  <si>
    <t>Araçatiba</t>
  </si>
  <si>
    <t>Vale da Figueira</t>
  </si>
  <si>
    <t>Rua Álvares de Castro (Prefeitura)</t>
  </si>
  <si>
    <t>Flamengo</t>
  </si>
  <si>
    <t>Jardim Atlântico Leste</t>
  </si>
  <si>
    <t>Pindobal</t>
  </si>
  <si>
    <t>Avenida Central</t>
  </si>
  <si>
    <t>Estrada de Jaconé</t>
  </si>
  <si>
    <t>Spar</t>
  </si>
  <si>
    <t>SITUAÇÃO</t>
  </si>
  <si>
    <t>TÉRMINO</t>
  </si>
  <si>
    <t>INÍCIO</t>
  </si>
  <si>
    <t>BAIRRO</t>
  </si>
  <si>
    <t>ORDEM DE SERVIÇO</t>
  </si>
  <si>
    <t>DIRETORIA OPERACIONAL DE OBRAS DIRETAS</t>
  </si>
  <si>
    <t>MEDIÇÕES</t>
  </si>
  <si>
    <t>MÊS DE REFERÊNCIA:</t>
  </si>
  <si>
    <t>ABRIL</t>
  </si>
  <si>
    <t>N° DA ATA</t>
  </si>
  <si>
    <t>N° DO CONTRATO</t>
  </si>
  <si>
    <t xml:space="preserve">OBJETO </t>
  </si>
  <si>
    <t>EMPRESA</t>
  </si>
  <si>
    <t>35/2021</t>
  </si>
  <si>
    <t>132/2021</t>
  </si>
  <si>
    <t>LOCAÇÃO DE CONTAINERS PARA FERRAMENTAS</t>
  </si>
  <si>
    <t>JJ PEREIRA MÁQUINAS E EQUIPAMENTOS</t>
  </si>
  <si>
    <t>**</t>
  </si>
  <si>
    <t>207/2021</t>
  </si>
  <si>
    <t>LOCAÇÃO DE GALPÃO</t>
  </si>
  <si>
    <t>G. LUIGI CICOGNANI</t>
  </si>
  <si>
    <t>131/2021</t>
  </si>
  <si>
    <t>03/2022</t>
  </si>
  <si>
    <t>GESTÃO DE PESSOAL PARA AS ÁREAS ADMINISTRATIVA E OPERACIONAL</t>
  </si>
  <si>
    <t>LAND SERVIÇOS E ENGENHARIA LTDA</t>
  </si>
  <si>
    <t>130/2021</t>
  </si>
  <si>
    <t>26/2022</t>
  </si>
  <si>
    <t>RIO SHOP SERVIÇOS LTDA</t>
  </si>
  <si>
    <t>82/2022</t>
  </si>
  <si>
    <t>MANUTENÇÃO DE CORPOS HÍDRICOS</t>
  </si>
  <si>
    <t>SAGA CONSTRUTORA LTDA</t>
  </si>
  <si>
    <t>65/2022</t>
  </si>
  <si>
    <t>259/2022</t>
  </si>
  <si>
    <t>LOCAÇÃO DE MÁQUINAS GUIA CORRENTE</t>
  </si>
  <si>
    <t>72/2022</t>
  </si>
  <si>
    <t>11/2023</t>
  </si>
  <si>
    <t>LOCAÇÃO DE MÁQUINAS E EQUIPAMENTOS</t>
  </si>
  <si>
    <t>PRIMOTECH LOGÍSTICA E SERVIÇOS LTDA</t>
  </si>
  <si>
    <t>106/2023</t>
  </si>
  <si>
    <t>223/2023</t>
  </si>
  <si>
    <t>SERVIÇO DE TRANSPORTE DE ÁGUA POTÁVEL ATRAVÉS DE CAMINHÃO PIPA</t>
  </si>
  <si>
    <t>PRAVADELLI COMERCIO DE MOVEIS E MADEIRAS LTDA</t>
  </si>
  <si>
    <t>141/2023</t>
  </si>
  <si>
    <t>88/2024</t>
  </si>
  <si>
    <t xml:space="preserve">LOCAÇÃO, TRANSPORTE, INSTALAÇÃO E DESISTALAÇÃO DE GRUPO MOTOR DE GERADORES (200 E 750 KVA) E SERVIÇO DE SISTEMA DE MONITORAMENTO REMOTO DE GRUPO GERADOR </t>
  </si>
  <si>
    <t>INOVA INFRAESTRUTURA LTDA</t>
  </si>
  <si>
    <t>21/2024</t>
  </si>
  <si>
    <t>106/2024</t>
  </si>
  <si>
    <t xml:space="preserve">PRESTAÇÃO DE SERVIÇOS DE LOCAÇÃO DE ESCAVADEIRA ANFÍBIA </t>
  </si>
  <si>
    <t>DESTAQ COMÉRCIO E SERVIÇOS LTDA</t>
  </si>
  <si>
    <t>24/2024</t>
  </si>
  <si>
    <t>108/2024</t>
  </si>
  <si>
    <t xml:space="preserve">PRESTAÇÃO DE SERVIÇO DE LOCAÇÃO DE CONTAINERS HABITÁVEIS </t>
  </si>
  <si>
    <t>NOVO HORIZONTE JACAREPAGUÁ IMPORTAÇÃO E EXPORTAÇÃO S.A</t>
  </si>
  <si>
    <t>153/2024</t>
  </si>
  <si>
    <t>163/2024</t>
  </si>
  <si>
    <t xml:space="preserve">LOCAÇÃO, TRANSPORTE, INSTALAÇÃO E DEISTALAÇÃO DE GRUPO MOTOR DE GERADORES (200 E 750 KVA) </t>
  </si>
  <si>
    <t>31/2024</t>
  </si>
  <si>
    <t>25/2025</t>
  </si>
  <si>
    <t>FORNECIMENTO DE MEIO FIO E PISO INTERTRAVADO</t>
  </si>
  <si>
    <t>A.M. ARTEFATOS DE CONCRETO LTDA</t>
  </si>
  <si>
    <t>22/2024</t>
  </si>
  <si>
    <t>24/2025</t>
  </si>
  <si>
    <t>FORNECIMENTO DE TUBOS DE CONCRETO ARMADO 400MM, 600MM, 800MM E 1000MM</t>
  </si>
  <si>
    <t>ARTELAGOS ARTEFATOS DE CONCRETO LTDA</t>
  </si>
  <si>
    <t>05/2025</t>
  </si>
  <si>
    <t>21/2025</t>
  </si>
  <si>
    <t>AQUISIÇÃO DE TAMPAS DE CONCRETO ARMADO</t>
  </si>
  <si>
    <t>CAMARGO CASTRO TRANSPORTES E SERVIÇOS LTDA</t>
  </si>
  <si>
    <t>20/2024</t>
  </si>
  <si>
    <t>11/2025</t>
  </si>
  <si>
    <t>FORNECIMENTO DE ESQUADRIAS PARA UBS'S E ANEXO III</t>
  </si>
  <si>
    <t>C.W.P. COMÉRCIO E SERVIÇOS EIRELI</t>
  </si>
  <si>
    <t>41/2024</t>
  </si>
  <si>
    <t>14/2025</t>
  </si>
  <si>
    <t>FORNECIMENTO DE MATERIAL DE PEDREIRA</t>
  </si>
  <si>
    <t>DESTAQ COMERCIO E SERVIÇOS LTDA</t>
  </si>
  <si>
    <t>32/2024</t>
  </si>
  <si>
    <t>FORNECIMENTO DE SAIBRO</t>
  </si>
  <si>
    <t>JL ATACADISTA LTDA</t>
  </si>
  <si>
    <t>03/2025</t>
  </si>
  <si>
    <t>26/2025</t>
  </si>
  <si>
    <t>FORNECIMENTO DE PINUS</t>
  </si>
  <si>
    <t>NAOPATI MADEIRAS LTDA</t>
  </si>
  <si>
    <t>33/2024</t>
  </si>
  <si>
    <t>16/2025</t>
  </si>
  <si>
    <t>FORNECIMENTO DE AREIA</t>
  </si>
  <si>
    <t>NOVA ERA MINERAÇÃO LTDA</t>
  </si>
  <si>
    <t>30/2025</t>
  </si>
  <si>
    <t>FORNECIMENTO DE CONCRETO USINADO</t>
  </si>
  <si>
    <t>SOMA CONSTRUÇÃO E SERVIÇOS LTDA</t>
  </si>
  <si>
    <t>04/2025</t>
  </si>
  <si>
    <t>22/2025</t>
  </si>
  <si>
    <t>URIB COMÉRCIO E SERVIÇOS DE CONSERVAÇÃO E MANUTENÇÃO LTDA</t>
  </si>
  <si>
    <t>23/2024</t>
  </si>
  <si>
    <t>18/2025</t>
  </si>
  <si>
    <t>FORNECIMENTO DE TUBOS DE CONCRETO ARMADO 300MM</t>
  </si>
  <si>
    <t>TOTAL</t>
  </si>
  <si>
    <t>VALOR</t>
  </si>
  <si>
    <t>OBJETO DA EXECUÇÃO</t>
  </si>
  <si>
    <t>LOCAL</t>
  </si>
  <si>
    <t>Percentual Execução</t>
  </si>
  <si>
    <t>Estrada Antônio Callado</t>
  </si>
  <si>
    <t>Ruas Protásio Peres e Dilson Antônio Legentil</t>
  </si>
  <si>
    <t>Estrada Joaquim Afonso Viana</t>
  </si>
  <si>
    <t>Avenida Orestes Vereza (trecho entre a Avenida João Manoel Ribeiro e a Rua sete)</t>
  </si>
  <si>
    <t>Avenida do Contorno (Baixada Mineira)</t>
  </si>
  <si>
    <t>Avenida Central (Fazenda Pública Joaquim Piñero -  Aldeia Céu Azul Tekoa Ara Hovy)</t>
  </si>
  <si>
    <t>Rua Projetada (esquina com Ruas Joaquim Alves Fontes e dos Gaturanos)</t>
  </si>
  <si>
    <t>Ruas Nilópolis e Angra dos Reis</t>
  </si>
  <si>
    <t>Rua Fernando Mendes</t>
  </si>
  <si>
    <t>Avenida Bambuí</t>
  </si>
  <si>
    <t>Rua César Urupukina Filho</t>
  </si>
  <si>
    <t>Rua Hilka Elizabelt Gouveia Paes</t>
  </si>
  <si>
    <t>Rua José Eugênio Mendonça Garcia</t>
  </si>
  <si>
    <t>Rua José Eugênio M. Garcia Filho</t>
  </si>
  <si>
    <t>Rua Chico Mendes e Rua 18</t>
  </si>
  <si>
    <t>Rua Nicolas Paes Urupukina</t>
  </si>
  <si>
    <t>Rua 5 (Núcleo)</t>
  </si>
  <si>
    <t>Rua Cecilia Gonçalves Mataruna (Pátio da oficina Somar )</t>
  </si>
  <si>
    <t>Loteamento Santa Paula</t>
  </si>
  <si>
    <t>Rua 80</t>
  </si>
  <si>
    <t>Rua Delson Barbosa (RJ-106, próximo ao Elevado do Flamengo)</t>
  </si>
  <si>
    <t>Rua Fernando Mendes (Beco do baixinho)</t>
  </si>
  <si>
    <t>Rua Resende</t>
  </si>
  <si>
    <t>Ruas Volta Redonda e Saquarema</t>
  </si>
  <si>
    <t>Estrada Henfil (Próximo a capela São Francisco de Assis)</t>
  </si>
  <si>
    <t>Rua Domício Da Gama, Jerônimo Rodrigues, Carlos Magno Legentil, Rua Lúcio Alves da Silva, Rua 50 e Rua 47</t>
  </si>
  <si>
    <t>Rua 28 e Rua Kawan</t>
  </si>
  <si>
    <t>Rua Silvana da Costa</t>
  </si>
  <si>
    <t>Rua das Mangueiras (Beco)</t>
  </si>
  <si>
    <t>Rua 74</t>
  </si>
  <si>
    <t>Rua Marquês de Maricá e Barão de Drumont</t>
  </si>
  <si>
    <t>Avenida Central (Fazenda Pública Joaquim Piñero)</t>
  </si>
  <si>
    <t>Rua Raul Alfredo de Andrade (SOMAR - Anexo III)</t>
  </si>
  <si>
    <t>Avenida Itaocaia</t>
  </si>
  <si>
    <t>Pindobas</t>
  </si>
  <si>
    <t>-</t>
  </si>
  <si>
    <t>Construção de estação de tratamento de esgoto da SOMAR.</t>
  </si>
  <si>
    <t>Construção em reserva indígena, de habitações, escola, posto de atendimento médico e centro cultural, rede de saneamento, deck de contemplação e pavimentação com piso intertravado em via de acesso.</t>
  </si>
  <si>
    <t>Construção do Núcleo Operacional da Diretoria de Coletas, Resíduos e Varrição.</t>
  </si>
  <si>
    <t>Concluída</t>
  </si>
  <si>
    <t>Construção de novo prédio administrativo da SOMAR (Anexo III).</t>
  </si>
  <si>
    <t>Jardim Atlântico Central</t>
  </si>
  <si>
    <t>Condado de Maricá</t>
  </si>
  <si>
    <t>Rua Nilta Souza Morais</t>
  </si>
  <si>
    <t>Lagarto</t>
  </si>
  <si>
    <t>Paralisada</t>
  </si>
  <si>
    <t>Rua Barão de Inoã (Praça de alimentação)</t>
  </si>
  <si>
    <t>Rua Vereador Alípio Manoel de Oliveira (antiga Estr. 1)</t>
  </si>
  <si>
    <t>Rua Jupira Silva (entre Avenida Governador Leonel Brizola e Avenida Dr. Antônio Marques Mathias)</t>
  </si>
  <si>
    <t>Ruas Babaçu, Bouganville e Eucalipto.</t>
  </si>
  <si>
    <t>Estrada Comandante Celso (Campo do Silvado)</t>
  </si>
  <si>
    <t>Rua Austria (Minha Casa Minha Vida - Itaipuaçu)</t>
  </si>
  <si>
    <t>Ruas C, Iguapé, Paulo José Cesar, Dr. Rafael Lório, e Ilha Bela</t>
  </si>
  <si>
    <t>Ruas Nova Friburgo e Bom Jardim</t>
  </si>
  <si>
    <t>Rodovia Amaral Peixoto</t>
  </si>
  <si>
    <t>Ruas 22 e Alcides Francisco da Cruz</t>
  </si>
  <si>
    <t>Ruas 26, Rebeca U. Garcia, Igor P. Urupukina e Carlos Gustavo G. Paes</t>
  </si>
  <si>
    <t>Avenida A e Rua E</t>
  </si>
  <si>
    <t>Ruas 121, 131, 86 e Avenida Park Way</t>
  </si>
  <si>
    <t>Avenida Joaquim Rodrigues (Praça da Pindobal)</t>
  </si>
  <si>
    <t>Ruas 4 e 5</t>
  </si>
  <si>
    <t>Ruas 5 e 17</t>
  </si>
  <si>
    <t>Ruas A, B, C, D, Nova Jerusalém, Acesso, Projetada, Alfredo da Silva e Passarela.</t>
  </si>
  <si>
    <t>Em andamento</t>
  </si>
  <si>
    <t>Revitalização da praça de alimentação do centro.</t>
  </si>
  <si>
    <t xml:space="preserve">Troca de solo e terraplanagem para implantação de unidade escolar </t>
  </si>
  <si>
    <t>Construção de rede de drenagem</t>
  </si>
  <si>
    <t>Confecção de calçada, assentamento de piso intertravado e colocação de meio-fio</t>
  </si>
  <si>
    <t>Construção de baldrame para cercamento de campo</t>
  </si>
  <si>
    <t>Construção de muro de cercamento perimetral</t>
  </si>
  <si>
    <t>Confecção de calçada</t>
  </si>
  <si>
    <t>Construção de rede de drenagem, colocação de meio-fio, confecção de calçada e Preparação de base para Pavimentação</t>
  </si>
  <si>
    <t>Construção de base de concreto</t>
  </si>
  <si>
    <t>Construção de edifício de apoio,para manutenção e operação da prefeitura.</t>
  </si>
  <si>
    <t>Construção de rede de drenagem, colocação de meio-fio e confecção de calçada e Preparação de base para Pavimentação</t>
  </si>
  <si>
    <t>Assentamento de intertravado e construção de drenagem.</t>
  </si>
  <si>
    <t>Colocação de meio-fio, confecção de calçada e assentamento de piso intertravado.</t>
  </si>
  <si>
    <t>Construção de muros de contenção</t>
  </si>
  <si>
    <t>Ampliação da Secretaria de Pesca (Sede Bambuí)</t>
  </si>
  <si>
    <t>Colocação de  meio-fio e readequação de Calçada.</t>
  </si>
  <si>
    <t>Construção de mureta, confecção de calçada e Revitalização da Associação de Moradores do Bairro de Pindobal.</t>
  </si>
  <si>
    <t>Colocação de meio-fio e confecção de calçada</t>
  </si>
  <si>
    <t xml:space="preserve">Confecção de artefato de concreto </t>
  </si>
  <si>
    <t>Construção de muro de contenção e colocação de meio-fio.</t>
  </si>
  <si>
    <t>Colocação de meio-fio e confecção de calçada.</t>
  </si>
  <si>
    <t>Construção de muro de contenção e confecção de calçada.</t>
  </si>
  <si>
    <t>Construção de rede de drenagem, escadaria de concreto, mureta de contenção, confecção calçada e colocação de meio-fio extrusado.</t>
  </si>
  <si>
    <t>Construção de base de concreto, colocação de meio-fio, confecção de calçada e Preparação de base para Pavimentação</t>
  </si>
  <si>
    <t>Construção de muro e colocação de meio-fio.</t>
  </si>
  <si>
    <t>Construção rede drenagem, Base de concreto, colocação de meio-fio e confecção de de calçada de piso intertravado.</t>
  </si>
  <si>
    <t>Rua Huerta Bittencourt (sede da Guarda Municipal)</t>
  </si>
  <si>
    <t>Ruas 24 e Bosque Fundo</t>
  </si>
  <si>
    <t>Avenida Nero da Silva Bittencourt</t>
  </si>
  <si>
    <t>Avenida Prefeito Odenir Francisco da Costa</t>
  </si>
  <si>
    <t>Rua Athayde Parreiras</t>
  </si>
  <si>
    <t>Avenida Central (Fazenda publica Joaquim Piñero)</t>
  </si>
  <si>
    <t>Rua Leonardo José Antunes (Minha casa minha vida - Inoã)</t>
  </si>
  <si>
    <t>Estrada do Espraiado com Avenida Central</t>
  </si>
  <si>
    <t>Construção de Paiol, guarita e ampliação de muro para a guarda municipal</t>
  </si>
  <si>
    <t>Construção de 12 travessias ao longo da via</t>
  </si>
  <si>
    <t>Construção do segundo pavimento da delegacia policial de Maricá</t>
  </si>
  <si>
    <t>Confecção de calçadas, assentamento de blocos intertravados e colocação de meio-fio</t>
  </si>
  <si>
    <t>Assentamento de blocos intertravados e colocação de meio-fio</t>
  </si>
  <si>
    <t>Construção de base de concreto medindo para instalação de módulo de segurança.</t>
  </si>
  <si>
    <t>Travessa Mandacaru</t>
  </si>
  <si>
    <t>Rua 8 ( Manu Manuela )</t>
  </si>
  <si>
    <t>Rua Marquês de Caxias com Rua Marquês de Pombal ( Praça Miguel Silva )</t>
  </si>
  <si>
    <t>Rodovia Ernani Amaral Peixoto ( sede da defesa civil )</t>
  </si>
  <si>
    <t>Avenida Maysa</t>
  </si>
  <si>
    <t>Rua Orestes Barbosa ( E.M Antônio Lopes )</t>
  </si>
  <si>
    <t>Rua Austria (MCMV de Itaipuaçu)</t>
  </si>
  <si>
    <t>Avenida Maysa (Sede da Defesa Civil de Ponta Negra)</t>
  </si>
  <si>
    <t>Praça da 70</t>
  </si>
  <si>
    <t>Via Rodovia Amaral Peixoto (próximo ao condomínio Alphaville)</t>
  </si>
  <si>
    <t>Rua José Custódio Soares</t>
  </si>
  <si>
    <t>Avenida Beira Mar</t>
  </si>
  <si>
    <t>Ruas Ubiratan, Jaguaré, Arajá e Tapajos</t>
  </si>
  <si>
    <t>Rua Domicio da Gama 433 (Hospital Municipal Conde Modesto Leal)</t>
  </si>
  <si>
    <t>Região Divinéia</t>
  </si>
  <si>
    <t>Ruas São José, Hilário Cisneiro e Governador Leonel Brizola</t>
  </si>
  <si>
    <t>Rua Leonardo José Antunes (Condomínio Carlos Alberto Soares - MCMV de Inoã)</t>
  </si>
  <si>
    <t>Avenida Litorânea</t>
  </si>
  <si>
    <t>Estrada do Espraiado (próximo ao Privilege Residencial)</t>
  </si>
  <si>
    <t>Avenida Roberto Silveira (trecho entre o elevado do Flamengo e o Complexo Esportivo Leonel de Moura Brizola)</t>
  </si>
  <si>
    <t>Condomínio Residencial Carlos Mariguella (Minha Casa Minha Vida)</t>
  </si>
  <si>
    <t>Ruas Coruripe e Tinharé</t>
  </si>
  <si>
    <t>22/12/2025</t>
  </si>
  <si>
    <t>01/12/2025</t>
  </si>
  <si>
    <t>07/01/2026</t>
  </si>
  <si>
    <t>Rua Da Escola ( E.M Casa da Criança de Inoã )</t>
  </si>
  <si>
    <t>Rua Manoel Antônio dos Santos</t>
  </si>
  <si>
    <t>Rua Coronel Bitencourt</t>
  </si>
  <si>
    <t>Rua Álvares de Castro (Orla de Araçatiba)</t>
  </si>
  <si>
    <t>Estrada Thomas R Colaco (Clínica Veterinária, Fazenda Pública Joaquim Piñero)</t>
  </si>
  <si>
    <t>Rua Joaquim Alves da Silva com Rodovia Ernani do Amaral Peixoto</t>
  </si>
  <si>
    <t>Avenida Roberto Silveira Nº 46 (Centro Comercial Costa Azul)</t>
  </si>
  <si>
    <t>05/01/2026</t>
  </si>
  <si>
    <t xml:space="preserve">Readequação de meio-fio, calçada e mureta de contenção </t>
  </si>
  <si>
    <t>Colocação de meio-fio</t>
  </si>
  <si>
    <t>Colocação de meio-fio e readequação de calçada</t>
  </si>
  <si>
    <t>Construção de muro de contenção na praça do Marquês (Praça Miguel Silva)</t>
  </si>
  <si>
    <t>Terraplanagem na unidade escolar E.M Casa da Criança de Inoã</t>
  </si>
  <si>
    <t>Construção de base de concreto medindo 30 m² para instalação de módulo de segurança.</t>
  </si>
  <si>
    <t>Calçamento com piso intertravado na área do novo prédio E.M Antônio Lopes</t>
  </si>
  <si>
    <t>Demolição de estruturas internas</t>
  </si>
  <si>
    <t>Revitalização do calçamento da orla de Araçatiba.</t>
  </si>
  <si>
    <t>Reforma de sala comercial</t>
  </si>
  <si>
    <t>Readequação de rede de drenagem</t>
  </si>
  <si>
    <t xml:space="preserve">Confecção de rede de drenagem </t>
  </si>
  <si>
    <t>Readequação de travessias em rede de drenagem</t>
  </si>
  <si>
    <t>Readequação de canteiros as margens da rodovia.</t>
  </si>
  <si>
    <t>Reurbanização da divinéia</t>
  </si>
  <si>
    <t>Manutenção geral no minha casa minha vida de itaipuaçu</t>
  </si>
  <si>
    <t>Colocação de meio-fio e piso intertravado</t>
  </si>
  <si>
    <t>Construção e reforma de calçada e meio-fio</t>
  </si>
  <si>
    <t xml:space="preserve">Cosntrução de rede de drenagem </t>
  </si>
  <si>
    <t>Ampliação da clínica veterinária na fazenda pública Joaquím Piñero</t>
  </si>
  <si>
    <t>Readequação das rampas de acessibilidade</t>
  </si>
  <si>
    <t xml:space="preserve">Troca de solo </t>
  </si>
  <si>
    <t>Readequação na Rede de drenagem</t>
  </si>
  <si>
    <t>Revitalização da rua 8 com a rua do canal</t>
  </si>
  <si>
    <t>Execução de cercamento perimetral do núcleo operacional de Itaipuaçu II, e implantação de base de concreto armado destinada à posterior instalação de módulo/contêiner de apoio operacional.</t>
  </si>
  <si>
    <t>Reparo de meio-fio e readequação calçada</t>
  </si>
  <si>
    <t>Avenida Contorno (Deck da praça de Bambuí)</t>
  </si>
  <si>
    <t>Reparo de deck de madeira</t>
  </si>
  <si>
    <t>Construção de bases de concreto</t>
  </si>
  <si>
    <t>Reforma de praça</t>
  </si>
  <si>
    <t>Readequação no deságue do sistema de Calhas e realocação de pilares de sustentação do telhado.</t>
  </si>
  <si>
    <t>Adequação de vias e realocação de vagas de estacionamento</t>
  </si>
  <si>
    <t>25120007</t>
  </si>
  <si>
    <t>25110010</t>
  </si>
  <si>
    <t>25110008</t>
  </si>
  <si>
    <t>25110001</t>
  </si>
  <si>
    <t>25090024</t>
  </si>
  <si>
    <t>25090009</t>
  </si>
  <si>
    <t>25040009</t>
  </si>
  <si>
    <t>24120004</t>
  </si>
  <si>
    <t>24090024</t>
  </si>
  <si>
    <t>24000091</t>
  </si>
  <si>
    <t>Serviço de troca de solo e recuperação de rede de drenagem em área de 1300 m² no terminal rodoviário de Itaipuaçu.</t>
  </si>
  <si>
    <t>Reforma nas instalações do DPO incluindo pintura, substituição das portas e OUTROS.</t>
  </si>
  <si>
    <t>Substituição da Caixa d' água e reforma do abrigo da mesma.</t>
  </si>
  <si>
    <t>Reparo dos canteiros do Estacionamento.</t>
  </si>
  <si>
    <t>Extensão de rede de drenagem</t>
  </si>
  <si>
    <t>Revitalização de meio-fio e calçada</t>
  </si>
  <si>
    <t>Construção de caixa de passagem para drenagem, colocação de meio-fio e confecção de calçada.</t>
  </si>
  <si>
    <t>Confecção de calçada e reforma de caixas coletoras.</t>
  </si>
  <si>
    <t>Confecção de calçada, construção de muro de contenção, colocação de meio-fio e preparação de base para pavimentação asfáltica.</t>
  </si>
  <si>
    <t>Construção de rede de drenagem drenagem, colocação de meio-fio, confecção de calçada de concreto, assentamento de intertravado e preparação de base para pavimentação asfáltica.</t>
  </si>
  <si>
    <t>RJ-118 ( próximo ao experience condomínio resort )</t>
  </si>
  <si>
    <t>Bananal</t>
  </si>
  <si>
    <t>10/12/2025</t>
  </si>
  <si>
    <t>Rua Professor Cardoso de Menezes (terminal rodoviário de Itaipuaçu)</t>
  </si>
  <si>
    <t>Jardim Atlântico Oeste</t>
  </si>
  <si>
    <t>16/12/2025</t>
  </si>
  <si>
    <t>Avenida Vereador Francisco Sabino da Costa</t>
  </si>
  <si>
    <t>31/12/2025</t>
  </si>
  <si>
    <t>Avenida Roberto Silveira (Arena Flamengo)</t>
  </si>
  <si>
    <t>Rua Cento e Quarenta</t>
  </si>
  <si>
    <t>04/12/2025</t>
  </si>
  <si>
    <t>Rua Gilma dos Santos Duarte</t>
  </si>
  <si>
    <t>12/12/2025</t>
  </si>
  <si>
    <t>Avenida Carlos Mariguella (Trecho entre o residencial Parques dos Gansos I e Rua das Mangueiras)</t>
  </si>
  <si>
    <t>03/12/2025</t>
  </si>
  <si>
    <t>Rua Nova Friburgo</t>
  </si>
  <si>
    <t>Ruas Wilson Cesar Leite, K, G e H</t>
  </si>
  <si>
    <t>Ruas Moacir V dos Santos, João Bocker de Águiar e Álvaro Severina da Silva</t>
  </si>
  <si>
    <t>Manutenção nas margens da Rodovia Amaral Peixoto (RJ-106), no trecho entre os bairros Condado de Maricá x Espraiado e extensão de travessias de drenagem existentes.</t>
  </si>
  <si>
    <t>DADOS ATUALIZADOS EM 09/01/2026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</si>
</sst>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1" applyFont="1"/>
    <xf numFmtId="0" fontId="1" fillId="0" borderId="0" xfId="1"/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right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/>
    </xf>
    <xf numFmtId="44" fontId="4" fillId="2" borderId="4" xfId="2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44" fontId="7" fillId="5" borderId="1" xfId="2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49" fontId="10" fillId="4" borderId="1" xfId="1" applyNumberFormat="1" applyFont="1" applyFill="1" applyBorder="1" applyAlignment="1">
      <alignment horizontal="center" vertical="center" wrapText="1"/>
    </xf>
    <xf numFmtId="44" fontId="7" fillId="6" borderId="1" xfId="2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2" borderId="3" xfId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0" fontId="0" fillId="5" borderId="1" xfId="0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13" fillId="7" borderId="1" xfId="0" applyFont="1" applyFill="1" applyBorder="1" applyAlignment="1">
      <alignment horizontal="centerContinuous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</cellXfs>
  <cellStyles count="3">
    <cellStyle name="Moeda 2" xfId="2"/>
    <cellStyle name="Normal" xfId="0" builtinId="0"/>
    <cellStyle name="Normal 2" xfId="1"/>
  </cellStyles>
  <dxfs count="7"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28575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1821308C-A897-4DD0-A051-D5BDA7003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28625"/>
          <a:ext cx="1987260" cy="723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zoomScaleNormal="100" zoomScaleSheetLayoutView="85" workbookViewId="0">
      <selection activeCell="A108" sqref="A108:H108"/>
    </sheetView>
  </sheetViews>
  <sheetFormatPr defaultRowHeight="15.75" x14ac:dyDescent="0.25"/>
  <cols>
    <col min="1" max="1" width="12.625" style="36" customWidth="1"/>
    <col min="2" max="2" width="40" style="3" customWidth="1"/>
    <col min="3" max="3" width="20.5" style="36" bestFit="1" customWidth="1"/>
    <col min="4" max="4" width="50.625" style="34" customWidth="1"/>
    <col min="5" max="6" width="11.875" style="36" customWidth="1"/>
    <col min="7" max="7" width="11.25" style="36" customWidth="1"/>
    <col min="8" max="8" width="15.125" style="2" bestFit="1" customWidth="1"/>
    <col min="9" max="9" width="22.625" style="3" bestFit="1" customWidth="1"/>
    <col min="10" max="10" width="18.625" style="36" customWidth="1"/>
    <col min="11" max="11" width="20.875" style="3" customWidth="1"/>
    <col min="12" max="16384" width="9" style="3"/>
  </cols>
  <sheetData>
    <row r="1" spans="1:10" ht="60.75" customHeight="1" x14ac:dyDescent="0.25">
      <c r="A1" s="42" t="s">
        <v>32</v>
      </c>
      <c r="B1" s="42"/>
      <c r="C1" s="42"/>
      <c r="D1" s="42"/>
      <c r="E1" s="42"/>
      <c r="F1" s="42"/>
      <c r="G1" s="42"/>
      <c r="H1" s="42"/>
    </row>
    <row r="2" spans="1:10" s="5" customFormat="1" ht="31.5" x14ac:dyDescent="0.25">
      <c r="A2" s="43" t="s">
        <v>31</v>
      </c>
      <c r="B2" s="43" t="s">
        <v>127</v>
      </c>
      <c r="C2" s="43" t="s">
        <v>30</v>
      </c>
      <c r="D2" s="43" t="s">
        <v>126</v>
      </c>
      <c r="E2" s="43" t="s">
        <v>29</v>
      </c>
      <c r="F2" s="43" t="s">
        <v>28</v>
      </c>
      <c r="G2" s="43" t="s">
        <v>128</v>
      </c>
      <c r="H2" s="44" t="s">
        <v>27</v>
      </c>
      <c r="J2" s="41"/>
    </row>
    <row r="3" spans="1:10" s="5" customFormat="1" x14ac:dyDescent="0.25">
      <c r="A3" s="35">
        <v>25120016</v>
      </c>
      <c r="B3" s="39" t="s">
        <v>233</v>
      </c>
      <c r="C3" s="35" t="s">
        <v>1</v>
      </c>
      <c r="D3" s="40" t="s">
        <v>276</v>
      </c>
      <c r="E3" s="47">
        <v>46006</v>
      </c>
      <c r="F3" s="35" t="s">
        <v>164</v>
      </c>
      <c r="G3" s="45">
        <v>70.125</v>
      </c>
      <c r="H3" s="4" t="s">
        <v>192</v>
      </c>
      <c r="J3" s="41"/>
    </row>
    <row r="4" spans="1:10" s="5" customFormat="1" x14ac:dyDescent="0.25">
      <c r="A4" s="35">
        <v>25120013</v>
      </c>
      <c r="B4" s="39" t="s">
        <v>234</v>
      </c>
      <c r="C4" s="35" t="s">
        <v>8</v>
      </c>
      <c r="D4" s="40" t="s">
        <v>289</v>
      </c>
      <c r="E4" s="47">
        <v>46013</v>
      </c>
      <c r="F4" s="35" t="s">
        <v>164</v>
      </c>
      <c r="G4" s="45">
        <v>3</v>
      </c>
      <c r="H4" s="4" t="s">
        <v>192</v>
      </c>
      <c r="J4" s="41"/>
    </row>
    <row r="5" spans="1:10" s="1" customFormat="1" ht="31.5" x14ac:dyDescent="0.25">
      <c r="A5" s="35">
        <v>25120010</v>
      </c>
      <c r="B5" s="39" t="s">
        <v>235</v>
      </c>
      <c r="C5" s="35" t="s">
        <v>14</v>
      </c>
      <c r="D5" s="39" t="s">
        <v>269</v>
      </c>
      <c r="E5" s="47">
        <v>46028</v>
      </c>
      <c r="F5" s="35" t="s">
        <v>164</v>
      </c>
      <c r="G5" s="45">
        <v>3</v>
      </c>
      <c r="H5" s="4" t="s">
        <v>192</v>
      </c>
      <c r="J5" s="2"/>
    </row>
    <row r="6" spans="1:10" ht="31.5" x14ac:dyDescent="0.25">
      <c r="A6" s="35">
        <v>25120008</v>
      </c>
      <c r="B6" s="39" t="s">
        <v>236</v>
      </c>
      <c r="C6" s="35" t="s">
        <v>7</v>
      </c>
      <c r="D6" s="39" t="s">
        <v>277</v>
      </c>
      <c r="E6" s="47">
        <v>45999</v>
      </c>
      <c r="F6" s="35" t="s">
        <v>164</v>
      </c>
      <c r="G6" s="45">
        <v>66</v>
      </c>
      <c r="H6" s="4" t="s">
        <v>192</v>
      </c>
    </row>
    <row r="7" spans="1:10" x14ac:dyDescent="0.25">
      <c r="A7" s="35">
        <v>25120006</v>
      </c>
      <c r="B7" s="39" t="s">
        <v>292</v>
      </c>
      <c r="C7" s="35" t="s">
        <v>16</v>
      </c>
      <c r="D7" s="39" t="s">
        <v>293</v>
      </c>
      <c r="E7" s="47">
        <v>45993</v>
      </c>
      <c r="F7" s="35" t="s">
        <v>164</v>
      </c>
      <c r="G7" s="45">
        <v>50</v>
      </c>
      <c r="H7" s="4" t="s">
        <v>192</v>
      </c>
    </row>
    <row r="8" spans="1:10" x14ac:dyDescent="0.25">
      <c r="A8" s="35">
        <v>25120005</v>
      </c>
      <c r="B8" s="39" t="s">
        <v>237</v>
      </c>
      <c r="C8" s="35" t="s">
        <v>11</v>
      </c>
      <c r="D8" s="39" t="s">
        <v>294</v>
      </c>
      <c r="E8" s="47">
        <v>46006</v>
      </c>
      <c r="F8" s="35" t="s">
        <v>164</v>
      </c>
      <c r="G8" s="45">
        <v>85</v>
      </c>
      <c r="H8" s="4" t="s">
        <v>192</v>
      </c>
    </row>
    <row r="9" spans="1:10" ht="31.5" x14ac:dyDescent="0.25">
      <c r="A9" s="35">
        <v>25120004</v>
      </c>
      <c r="B9" s="39" t="s">
        <v>219</v>
      </c>
      <c r="C9" s="35" t="s">
        <v>18</v>
      </c>
      <c r="D9" s="39" t="s">
        <v>227</v>
      </c>
      <c r="E9" s="47">
        <v>45993</v>
      </c>
      <c r="F9" s="35" t="s">
        <v>164</v>
      </c>
      <c r="G9" s="45">
        <v>11</v>
      </c>
      <c r="H9" s="4" t="s">
        <v>192</v>
      </c>
    </row>
    <row r="10" spans="1:10" ht="31.5" x14ac:dyDescent="0.25">
      <c r="A10" s="4">
        <v>25120002</v>
      </c>
      <c r="B10" s="39" t="s">
        <v>238</v>
      </c>
      <c r="C10" s="4" t="s">
        <v>15</v>
      </c>
      <c r="D10" s="39" t="s">
        <v>272</v>
      </c>
      <c r="E10" s="47">
        <v>46013</v>
      </c>
      <c r="F10" s="35" t="s">
        <v>164</v>
      </c>
      <c r="G10" s="45">
        <v>3</v>
      </c>
      <c r="H10" s="4" t="s">
        <v>192</v>
      </c>
    </row>
    <row r="11" spans="1:10" s="1" customFormat="1" x14ac:dyDescent="0.25">
      <c r="A11" s="4">
        <v>25120001</v>
      </c>
      <c r="B11" s="39" t="s">
        <v>239</v>
      </c>
      <c r="C11" s="4" t="s">
        <v>2</v>
      </c>
      <c r="D11" s="39" t="s">
        <v>278</v>
      </c>
      <c r="E11" s="47">
        <v>45992</v>
      </c>
      <c r="F11" s="35" t="s">
        <v>164</v>
      </c>
      <c r="G11" s="45">
        <v>45</v>
      </c>
      <c r="H11" s="4" t="s">
        <v>192</v>
      </c>
      <c r="J11" s="2"/>
    </row>
    <row r="12" spans="1:10" s="1" customFormat="1" ht="31.5" x14ac:dyDescent="0.25">
      <c r="A12" s="35">
        <v>25110017</v>
      </c>
      <c r="B12" s="39" t="s">
        <v>220</v>
      </c>
      <c r="C12" s="35" t="s">
        <v>13</v>
      </c>
      <c r="D12" s="39" t="s">
        <v>230</v>
      </c>
      <c r="E12" s="47">
        <v>45986</v>
      </c>
      <c r="F12" s="35" t="s">
        <v>164</v>
      </c>
      <c r="G12" s="45">
        <v>19</v>
      </c>
      <c r="H12" s="4" t="s">
        <v>192</v>
      </c>
      <c r="J12" s="2"/>
    </row>
    <row r="13" spans="1:10" s="1" customFormat="1" ht="31.5" x14ac:dyDescent="0.25">
      <c r="A13" s="4">
        <v>25110016</v>
      </c>
      <c r="B13" s="39" t="s">
        <v>20</v>
      </c>
      <c r="C13" s="4" t="s">
        <v>7</v>
      </c>
      <c r="D13" s="39" t="s">
        <v>231</v>
      </c>
      <c r="E13" s="47">
        <v>45993</v>
      </c>
      <c r="F13" s="35" t="s">
        <v>164</v>
      </c>
      <c r="G13" s="45">
        <v>30</v>
      </c>
      <c r="H13" s="4" t="s">
        <v>192</v>
      </c>
      <c r="J13" s="2"/>
    </row>
    <row r="14" spans="1:10" s="1" customFormat="1" ht="31.5" x14ac:dyDescent="0.25">
      <c r="A14" s="4">
        <v>25110015</v>
      </c>
      <c r="B14" s="39" t="s">
        <v>240</v>
      </c>
      <c r="C14" s="4" t="s">
        <v>11</v>
      </c>
      <c r="D14" s="39" t="s">
        <v>273</v>
      </c>
      <c r="E14" s="47">
        <v>45986</v>
      </c>
      <c r="F14" s="35" t="s">
        <v>164</v>
      </c>
      <c r="G14" s="45">
        <v>6.6702020202020202</v>
      </c>
      <c r="H14" s="4" t="s">
        <v>192</v>
      </c>
      <c r="J14" s="2"/>
    </row>
    <row r="15" spans="1:10" x14ac:dyDescent="0.25">
      <c r="A15" s="35">
        <v>25110014</v>
      </c>
      <c r="B15" s="39" t="s">
        <v>241</v>
      </c>
      <c r="C15" s="35" t="s">
        <v>22</v>
      </c>
      <c r="D15" s="39" t="s">
        <v>295</v>
      </c>
      <c r="E15" s="47">
        <v>45980</v>
      </c>
      <c r="F15" s="35" t="s">
        <v>164</v>
      </c>
      <c r="G15" s="45">
        <v>20</v>
      </c>
      <c r="H15" s="4" t="s">
        <v>192</v>
      </c>
    </row>
    <row r="16" spans="1:10" s="52" customFormat="1" x14ac:dyDescent="0.25">
      <c r="A16" s="37">
        <v>25110013</v>
      </c>
      <c r="B16" s="40" t="s">
        <v>221</v>
      </c>
      <c r="C16" s="37" t="s">
        <v>17</v>
      </c>
      <c r="D16" s="40" t="s">
        <v>228</v>
      </c>
      <c r="E16" s="50">
        <v>45986</v>
      </c>
      <c r="F16" s="37" t="s">
        <v>164</v>
      </c>
      <c r="G16" s="51">
        <v>91</v>
      </c>
      <c r="H16" s="38" t="s">
        <v>192</v>
      </c>
      <c r="J16" s="53"/>
    </row>
    <row r="17" spans="1:10" ht="31.5" x14ac:dyDescent="0.25">
      <c r="A17" s="35">
        <v>25110011</v>
      </c>
      <c r="B17" s="39" t="s">
        <v>242</v>
      </c>
      <c r="C17" s="35" t="s">
        <v>13</v>
      </c>
      <c r="D17" s="39" t="s">
        <v>279</v>
      </c>
      <c r="E17" s="47">
        <v>45979</v>
      </c>
      <c r="F17" s="35" t="s">
        <v>164</v>
      </c>
      <c r="G17" s="45">
        <v>50</v>
      </c>
      <c r="H17" s="4" t="s">
        <v>192</v>
      </c>
    </row>
    <row r="18" spans="1:10" x14ac:dyDescent="0.25">
      <c r="A18" s="4">
        <v>25110009</v>
      </c>
      <c r="B18" s="39" t="s">
        <v>222</v>
      </c>
      <c r="C18" s="4" t="s">
        <v>7</v>
      </c>
      <c r="D18" s="39" t="s">
        <v>201</v>
      </c>
      <c r="E18" s="47">
        <v>45978</v>
      </c>
      <c r="F18" s="35" t="s">
        <v>164</v>
      </c>
      <c r="G18" s="45">
        <v>50.000277777777775</v>
      </c>
      <c r="H18" s="4" t="s">
        <v>192</v>
      </c>
    </row>
    <row r="19" spans="1:10" s="1" customFormat="1" ht="31.5" x14ac:dyDescent="0.25">
      <c r="A19" s="4">
        <v>25110007</v>
      </c>
      <c r="B19" s="39" t="s">
        <v>223</v>
      </c>
      <c r="C19" s="4" t="s">
        <v>7</v>
      </c>
      <c r="D19" s="39" t="s">
        <v>229</v>
      </c>
      <c r="E19" s="47">
        <v>45978</v>
      </c>
      <c r="F19" s="35" t="s">
        <v>164</v>
      </c>
      <c r="G19" s="45">
        <v>35</v>
      </c>
      <c r="H19" s="4" t="s">
        <v>192</v>
      </c>
      <c r="J19" s="2"/>
    </row>
    <row r="20" spans="1:10" s="1" customFormat="1" ht="31.5" x14ac:dyDescent="0.25">
      <c r="A20" s="4">
        <v>25110006</v>
      </c>
      <c r="B20" s="39" t="s">
        <v>224</v>
      </c>
      <c r="C20" s="4" t="s">
        <v>0</v>
      </c>
      <c r="D20" s="39" t="s">
        <v>194</v>
      </c>
      <c r="E20" s="47">
        <v>45965</v>
      </c>
      <c r="F20" s="35" t="s">
        <v>164</v>
      </c>
      <c r="G20" s="45">
        <v>3.0177682168919642</v>
      </c>
      <c r="H20" s="4" t="s">
        <v>192</v>
      </c>
      <c r="J20" s="2"/>
    </row>
    <row r="21" spans="1:10" s="1" customFormat="1" x14ac:dyDescent="0.25">
      <c r="A21" s="4">
        <v>25110003</v>
      </c>
      <c r="B21" s="39" t="s">
        <v>243</v>
      </c>
      <c r="C21" s="4" t="s">
        <v>7</v>
      </c>
      <c r="D21" s="39" t="s">
        <v>268</v>
      </c>
      <c r="E21" s="47">
        <v>46029</v>
      </c>
      <c r="F21" s="35" t="s">
        <v>164</v>
      </c>
      <c r="G21" s="45">
        <v>10</v>
      </c>
      <c r="H21" s="4" t="s">
        <v>192</v>
      </c>
      <c r="J21" s="2"/>
    </row>
    <row r="22" spans="1:10" s="1" customFormat="1" x14ac:dyDescent="0.25">
      <c r="A22" s="4">
        <v>25100013</v>
      </c>
      <c r="B22" s="39" t="s">
        <v>131</v>
      </c>
      <c r="C22" s="4" t="s">
        <v>1</v>
      </c>
      <c r="D22" s="39" t="s">
        <v>287</v>
      </c>
      <c r="E22" s="47">
        <v>45964</v>
      </c>
      <c r="F22" s="35" t="s">
        <v>164</v>
      </c>
      <c r="G22" s="45">
        <v>6.9767441860465116</v>
      </c>
      <c r="H22" s="4" t="s">
        <v>192</v>
      </c>
      <c r="J22" s="2"/>
    </row>
    <row r="23" spans="1:10" s="1" customFormat="1" x14ac:dyDescent="0.25">
      <c r="A23" s="35">
        <v>25100012</v>
      </c>
      <c r="B23" s="39" t="s">
        <v>175</v>
      </c>
      <c r="C23" s="35" t="s">
        <v>7</v>
      </c>
      <c r="D23" s="39" t="s">
        <v>193</v>
      </c>
      <c r="E23" s="47">
        <v>45964</v>
      </c>
      <c r="F23" s="35" t="s">
        <v>164</v>
      </c>
      <c r="G23" s="45">
        <v>83.995584988962477</v>
      </c>
      <c r="H23" s="4" t="s">
        <v>192</v>
      </c>
      <c r="J23" s="2"/>
    </row>
    <row r="24" spans="1:10" x14ac:dyDescent="0.25">
      <c r="A24" s="35">
        <v>25100011</v>
      </c>
      <c r="B24" s="39" t="s">
        <v>244</v>
      </c>
      <c r="C24" s="35" t="s">
        <v>170</v>
      </c>
      <c r="D24" s="39" t="s">
        <v>286</v>
      </c>
      <c r="E24" s="47">
        <v>45958</v>
      </c>
      <c r="F24" s="35" t="s">
        <v>164</v>
      </c>
      <c r="G24" s="45">
        <v>6.8859649122807012</v>
      </c>
      <c r="H24" s="4" t="s">
        <v>192</v>
      </c>
    </row>
    <row r="25" spans="1:10" ht="31.5" x14ac:dyDescent="0.25">
      <c r="A25" s="4">
        <v>25100010</v>
      </c>
      <c r="B25" s="39" t="s">
        <v>176</v>
      </c>
      <c r="C25" s="4" t="s">
        <v>11</v>
      </c>
      <c r="D25" s="39" t="s">
        <v>195</v>
      </c>
      <c r="E25" s="47">
        <v>45957</v>
      </c>
      <c r="F25" s="35" t="s">
        <v>164</v>
      </c>
      <c r="G25" s="45">
        <v>45.239761904761906</v>
      </c>
      <c r="H25" s="4" t="s">
        <v>192</v>
      </c>
    </row>
    <row r="26" spans="1:10" s="1" customFormat="1" x14ac:dyDescent="0.25">
      <c r="A26" s="35">
        <v>25100008</v>
      </c>
      <c r="B26" s="39" t="s">
        <v>245</v>
      </c>
      <c r="C26" s="35" t="s">
        <v>5</v>
      </c>
      <c r="D26" s="39" t="s">
        <v>288</v>
      </c>
      <c r="E26" s="47">
        <v>45952</v>
      </c>
      <c r="F26" s="35" t="s">
        <v>164</v>
      </c>
      <c r="G26" s="45">
        <v>85</v>
      </c>
      <c r="H26" s="4" t="s">
        <v>192</v>
      </c>
      <c r="J26" s="2"/>
    </row>
    <row r="27" spans="1:10" ht="47.25" x14ac:dyDescent="0.25">
      <c r="A27" s="4">
        <v>25100007</v>
      </c>
      <c r="B27" s="39" t="s">
        <v>177</v>
      </c>
      <c r="C27" s="4" t="s">
        <v>170</v>
      </c>
      <c r="D27" s="39" t="s">
        <v>196</v>
      </c>
      <c r="E27" s="47">
        <v>45958</v>
      </c>
      <c r="F27" s="35" t="s">
        <v>164</v>
      </c>
      <c r="G27" s="45">
        <v>10</v>
      </c>
      <c r="H27" s="4" t="s">
        <v>192</v>
      </c>
    </row>
    <row r="28" spans="1:10" s="1" customFormat="1" x14ac:dyDescent="0.25">
      <c r="A28" s="35">
        <v>25100006</v>
      </c>
      <c r="B28" s="39" t="s">
        <v>178</v>
      </c>
      <c r="C28" s="35" t="s">
        <v>171</v>
      </c>
      <c r="D28" s="39" t="s">
        <v>195</v>
      </c>
      <c r="E28" s="47">
        <v>45953</v>
      </c>
      <c r="F28" s="35" t="s">
        <v>164</v>
      </c>
      <c r="G28" s="45">
        <v>80</v>
      </c>
      <c r="H28" s="4" t="s">
        <v>192</v>
      </c>
      <c r="J28" s="2"/>
    </row>
    <row r="29" spans="1:10" s="1" customFormat="1" ht="31.5" x14ac:dyDescent="0.25">
      <c r="A29" s="4">
        <v>25100003</v>
      </c>
      <c r="B29" s="39" t="s">
        <v>179</v>
      </c>
      <c r="C29" s="4" t="s">
        <v>173</v>
      </c>
      <c r="D29" s="39" t="s">
        <v>197</v>
      </c>
      <c r="E29" s="47">
        <v>45944</v>
      </c>
      <c r="F29" s="35" t="s">
        <v>164</v>
      </c>
      <c r="G29" s="45">
        <v>94.791666666666671</v>
      </c>
      <c r="H29" s="4" t="s">
        <v>192</v>
      </c>
      <c r="J29" s="2"/>
    </row>
    <row r="30" spans="1:10" ht="31.5" x14ac:dyDescent="0.25">
      <c r="A30" s="35">
        <v>25100002</v>
      </c>
      <c r="B30" s="39" t="s">
        <v>225</v>
      </c>
      <c r="C30" s="35" t="s">
        <v>13</v>
      </c>
      <c r="D30" s="39" t="s">
        <v>198</v>
      </c>
      <c r="E30" s="47">
        <v>45973</v>
      </c>
      <c r="F30" s="35" t="s">
        <v>164</v>
      </c>
      <c r="G30" s="45">
        <v>2</v>
      </c>
      <c r="H30" s="4" t="s">
        <v>192</v>
      </c>
    </row>
    <row r="31" spans="1:10" s="1" customFormat="1" ht="31.5" x14ac:dyDescent="0.25">
      <c r="A31" s="4">
        <v>25100001</v>
      </c>
      <c r="B31" s="39" t="s">
        <v>180</v>
      </c>
      <c r="C31" s="4" t="s">
        <v>2</v>
      </c>
      <c r="D31" s="39" t="s">
        <v>198</v>
      </c>
      <c r="E31" s="47">
        <v>45959</v>
      </c>
      <c r="F31" s="35" t="s">
        <v>164</v>
      </c>
      <c r="G31" s="45">
        <v>2.9523781405922471</v>
      </c>
      <c r="H31" s="4" t="s">
        <v>192</v>
      </c>
      <c r="J31" s="2"/>
    </row>
    <row r="32" spans="1:10" s="1" customFormat="1" ht="47.25" x14ac:dyDescent="0.25">
      <c r="A32" s="35">
        <v>25090030</v>
      </c>
      <c r="B32" s="39" t="s">
        <v>181</v>
      </c>
      <c r="C32" s="35" t="s">
        <v>1</v>
      </c>
      <c r="D32" s="39" t="s">
        <v>200</v>
      </c>
      <c r="E32" s="47">
        <v>45929</v>
      </c>
      <c r="F32" s="35" t="s">
        <v>164</v>
      </c>
      <c r="G32" s="45">
        <v>51.022864019253909</v>
      </c>
      <c r="H32" s="4" t="s">
        <v>192</v>
      </c>
      <c r="J32" s="2"/>
    </row>
    <row r="33" spans="1:10" s="1" customFormat="1" ht="47.25" x14ac:dyDescent="0.25">
      <c r="A33" s="4">
        <v>25090029</v>
      </c>
      <c r="B33" s="39" t="s">
        <v>130</v>
      </c>
      <c r="C33" s="4" t="s">
        <v>21</v>
      </c>
      <c r="D33" s="39" t="s">
        <v>200</v>
      </c>
      <c r="E33" s="47">
        <v>45931</v>
      </c>
      <c r="F33" s="35" t="s">
        <v>164</v>
      </c>
      <c r="G33" s="45">
        <v>16.111688311688315</v>
      </c>
      <c r="H33" s="4" t="s">
        <v>192</v>
      </c>
      <c r="J33" s="2"/>
    </row>
    <row r="34" spans="1:10" s="1" customFormat="1" ht="31.5" x14ac:dyDescent="0.25">
      <c r="A34" s="35">
        <v>25090022</v>
      </c>
      <c r="B34" s="39" t="s">
        <v>132</v>
      </c>
      <c r="C34" s="35" t="s">
        <v>26</v>
      </c>
      <c r="D34" s="39" t="s">
        <v>199</v>
      </c>
      <c r="E34" s="47">
        <v>45926</v>
      </c>
      <c r="F34" s="35" t="s">
        <v>164</v>
      </c>
      <c r="G34" s="45">
        <v>71.809523809523796</v>
      </c>
      <c r="H34" s="4" t="s">
        <v>192</v>
      </c>
      <c r="J34" s="2"/>
    </row>
    <row r="35" spans="1:10" ht="63" x14ac:dyDescent="0.25">
      <c r="A35" s="35">
        <v>25090021</v>
      </c>
      <c r="B35" s="39" t="s">
        <v>24</v>
      </c>
      <c r="C35" s="35" t="s">
        <v>8</v>
      </c>
      <c r="D35" s="39" t="s">
        <v>290</v>
      </c>
      <c r="E35" s="47">
        <v>45929</v>
      </c>
      <c r="F35" s="35" t="s">
        <v>164</v>
      </c>
      <c r="G35" s="45">
        <v>35</v>
      </c>
      <c r="H35" s="4" t="s">
        <v>192</v>
      </c>
    </row>
    <row r="36" spans="1:10" ht="31.5" x14ac:dyDescent="0.25">
      <c r="A36" s="35">
        <v>25090012</v>
      </c>
      <c r="B36" s="39" t="s">
        <v>246</v>
      </c>
      <c r="C36" s="35" t="s">
        <v>7</v>
      </c>
      <c r="D36" s="39" t="s">
        <v>296</v>
      </c>
      <c r="E36" s="47">
        <v>45915</v>
      </c>
      <c r="F36" s="35" t="s">
        <v>164</v>
      </c>
      <c r="G36" s="45">
        <v>85</v>
      </c>
      <c r="H36" s="4" t="s">
        <v>192</v>
      </c>
    </row>
    <row r="37" spans="1:10" ht="31.5" x14ac:dyDescent="0.25">
      <c r="A37" s="4">
        <v>25090010</v>
      </c>
      <c r="B37" s="39" t="s">
        <v>20</v>
      </c>
      <c r="C37" s="4" t="s">
        <v>7</v>
      </c>
      <c r="D37" s="39" t="s">
        <v>202</v>
      </c>
      <c r="E37" s="47">
        <v>45908</v>
      </c>
      <c r="F37" s="35" t="s">
        <v>164</v>
      </c>
      <c r="G37" s="45">
        <v>66.670289855072468</v>
      </c>
      <c r="H37" s="4" t="s">
        <v>192</v>
      </c>
    </row>
    <row r="38" spans="1:10" ht="47.25" x14ac:dyDescent="0.25">
      <c r="A38" s="4">
        <v>25090008</v>
      </c>
      <c r="B38" s="39" t="s">
        <v>133</v>
      </c>
      <c r="C38" s="4" t="s">
        <v>16</v>
      </c>
      <c r="D38" s="39" t="s">
        <v>203</v>
      </c>
      <c r="E38" s="47">
        <v>45917</v>
      </c>
      <c r="F38" s="35" t="s">
        <v>164</v>
      </c>
      <c r="G38" s="45">
        <v>83.333333333333329</v>
      </c>
      <c r="H38" s="4" t="s">
        <v>192</v>
      </c>
    </row>
    <row r="39" spans="1:10" ht="31.5" x14ac:dyDescent="0.25">
      <c r="A39" s="4">
        <v>25090007</v>
      </c>
      <c r="B39" s="39" t="s">
        <v>134</v>
      </c>
      <c r="C39" s="4" t="s">
        <v>0</v>
      </c>
      <c r="D39" s="39" t="s">
        <v>204</v>
      </c>
      <c r="E39" s="47">
        <v>45910</v>
      </c>
      <c r="F39" s="35" t="s">
        <v>164</v>
      </c>
      <c r="G39" s="45">
        <v>74.879039140337724</v>
      </c>
      <c r="H39" s="4" t="s">
        <v>192</v>
      </c>
    </row>
    <row r="40" spans="1:10" x14ac:dyDescent="0.25">
      <c r="A40" s="4">
        <v>25090005</v>
      </c>
      <c r="B40" s="39" t="s">
        <v>247</v>
      </c>
      <c r="C40" s="4" t="s">
        <v>4</v>
      </c>
      <c r="D40" s="39" t="s">
        <v>280</v>
      </c>
      <c r="E40" s="47">
        <v>45908</v>
      </c>
      <c r="F40" s="35" t="s">
        <v>164</v>
      </c>
      <c r="G40" s="45">
        <v>22.04</v>
      </c>
      <c r="H40" s="4" t="s">
        <v>192</v>
      </c>
    </row>
    <row r="41" spans="1:10" ht="31.5" x14ac:dyDescent="0.25">
      <c r="A41" s="35">
        <v>25090002</v>
      </c>
      <c r="B41" s="39" t="s">
        <v>25</v>
      </c>
      <c r="C41" s="35" t="s">
        <v>11</v>
      </c>
      <c r="D41" s="39" t="s">
        <v>205</v>
      </c>
      <c r="E41" s="47">
        <v>45901</v>
      </c>
      <c r="F41" s="35" t="s">
        <v>164</v>
      </c>
      <c r="G41" s="45">
        <v>72.142847511414061</v>
      </c>
      <c r="H41" s="4" t="s">
        <v>192</v>
      </c>
    </row>
    <row r="42" spans="1:10" ht="31.5" x14ac:dyDescent="0.25">
      <c r="A42" s="4">
        <v>25090001</v>
      </c>
      <c r="B42" s="39" t="s">
        <v>135</v>
      </c>
      <c r="C42" s="4" t="s">
        <v>21</v>
      </c>
      <c r="D42" s="39" t="s">
        <v>206</v>
      </c>
      <c r="E42" s="47">
        <v>45901</v>
      </c>
      <c r="F42" s="35" t="s">
        <v>164</v>
      </c>
      <c r="G42" s="45">
        <v>47.733333333333327</v>
      </c>
      <c r="H42" s="4" t="s">
        <v>192</v>
      </c>
    </row>
    <row r="43" spans="1:10" ht="31.5" x14ac:dyDescent="0.25">
      <c r="A43" s="35">
        <v>25080012</v>
      </c>
      <c r="B43" s="39" t="s">
        <v>248</v>
      </c>
      <c r="C43" s="35" t="s">
        <v>22</v>
      </c>
      <c r="D43" s="39" t="s">
        <v>291</v>
      </c>
      <c r="E43" s="47">
        <v>45901</v>
      </c>
      <c r="F43" s="35" t="s">
        <v>164</v>
      </c>
      <c r="G43" s="45">
        <v>68.976608187134502</v>
      </c>
      <c r="H43" s="4" t="s">
        <v>192</v>
      </c>
    </row>
    <row r="44" spans="1:10" ht="47.25" x14ac:dyDescent="0.25">
      <c r="A44" s="4">
        <v>25080010</v>
      </c>
      <c r="B44" s="39" t="s">
        <v>182</v>
      </c>
      <c r="C44" s="4" t="s">
        <v>10</v>
      </c>
      <c r="D44" s="39" t="s">
        <v>203</v>
      </c>
      <c r="E44" s="47">
        <v>45888</v>
      </c>
      <c r="F44" s="35" t="s">
        <v>164</v>
      </c>
      <c r="G44" s="45">
        <v>40.146892911010561</v>
      </c>
      <c r="H44" s="4" t="s">
        <v>192</v>
      </c>
    </row>
    <row r="45" spans="1:10" ht="47.25" x14ac:dyDescent="0.25">
      <c r="A45" s="4">
        <v>25080007</v>
      </c>
      <c r="B45" s="39" t="s">
        <v>136</v>
      </c>
      <c r="C45" s="4" t="s">
        <v>3</v>
      </c>
      <c r="D45" s="39" t="s">
        <v>200</v>
      </c>
      <c r="E45" s="47">
        <v>45880</v>
      </c>
      <c r="F45" s="35" t="s">
        <v>164</v>
      </c>
      <c r="G45" s="45">
        <v>68.910234667381147</v>
      </c>
      <c r="H45" s="4" t="s">
        <v>192</v>
      </c>
    </row>
    <row r="46" spans="1:10" ht="63" x14ac:dyDescent="0.25">
      <c r="A46" s="35">
        <v>25080002</v>
      </c>
      <c r="B46" s="39" t="s">
        <v>183</v>
      </c>
      <c r="C46" s="35" t="s">
        <v>14</v>
      </c>
      <c r="D46" s="39" t="s">
        <v>336</v>
      </c>
      <c r="E46" s="47">
        <v>45874</v>
      </c>
      <c r="F46" s="35" t="s">
        <v>164</v>
      </c>
      <c r="G46" s="45">
        <v>90</v>
      </c>
      <c r="H46" s="4" t="s">
        <v>192</v>
      </c>
    </row>
    <row r="47" spans="1:10" ht="31.5" x14ac:dyDescent="0.25">
      <c r="A47" s="4">
        <v>25070004</v>
      </c>
      <c r="B47" s="39" t="s">
        <v>249</v>
      </c>
      <c r="C47" s="4" t="s">
        <v>13</v>
      </c>
      <c r="D47" s="39" t="s">
        <v>282</v>
      </c>
      <c r="E47" s="47">
        <v>45852</v>
      </c>
      <c r="F47" s="35" t="s">
        <v>164</v>
      </c>
      <c r="G47" s="45">
        <v>61.607279693486589</v>
      </c>
      <c r="H47" s="4" t="s">
        <v>192</v>
      </c>
    </row>
    <row r="48" spans="1:10" x14ac:dyDescent="0.25">
      <c r="A48" s="4">
        <v>25050022</v>
      </c>
      <c r="B48" s="39" t="s">
        <v>250</v>
      </c>
      <c r="C48" s="4" t="s">
        <v>4</v>
      </c>
      <c r="D48" s="39" t="s">
        <v>283</v>
      </c>
      <c r="E48" s="47">
        <v>45805</v>
      </c>
      <c r="F48" s="35" t="s">
        <v>164</v>
      </c>
      <c r="G48" s="45">
        <v>97.740384615384613</v>
      </c>
      <c r="H48" s="4" t="s">
        <v>192</v>
      </c>
    </row>
    <row r="49" spans="1:8" ht="31.5" x14ac:dyDescent="0.25">
      <c r="A49" s="35">
        <v>25050016</v>
      </c>
      <c r="B49" s="39" t="s">
        <v>251</v>
      </c>
      <c r="C49" s="35" t="s">
        <v>0</v>
      </c>
      <c r="D49" s="39" t="s">
        <v>284</v>
      </c>
      <c r="E49" s="47">
        <v>45789</v>
      </c>
      <c r="F49" s="35" t="s">
        <v>164</v>
      </c>
      <c r="G49" s="45">
        <v>80.998265306122448</v>
      </c>
      <c r="H49" s="4" t="s">
        <v>192</v>
      </c>
    </row>
    <row r="50" spans="1:8" ht="47.25" x14ac:dyDescent="0.25">
      <c r="A50" s="35">
        <v>25050013</v>
      </c>
      <c r="B50" s="39" t="s">
        <v>252</v>
      </c>
      <c r="C50" s="35" t="s">
        <v>21</v>
      </c>
      <c r="D50" s="39" t="s">
        <v>297</v>
      </c>
      <c r="E50" s="47">
        <v>45790</v>
      </c>
      <c r="F50" s="35" t="s">
        <v>164</v>
      </c>
      <c r="G50" s="45">
        <v>56.909493409251333</v>
      </c>
      <c r="H50" s="4" t="s">
        <v>192</v>
      </c>
    </row>
    <row r="51" spans="1:8" ht="47.25" x14ac:dyDescent="0.25">
      <c r="A51" s="4">
        <v>25040018</v>
      </c>
      <c r="B51" s="39" t="s">
        <v>140</v>
      </c>
      <c r="C51" s="4" t="s">
        <v>2</v>
      </c>
      <c r="D51" s="39" t="s">
        <v>200</v>
      </c>
      <c r="E51" s="47">
        <v>45776</v>
      </c>
      <c r="F51" s="35" t="s">
        <v>164</v>
      </c>
      <c r="G51" s="45">
        <v>64.102597435897437</v>
      </c>
      <c r="H51" s="4" t="s">
        <v>192</v>
      </c>
    </row>
    <row r="52" spans="1:8" ht="31.5" x14ac:dyDescent="0.25">
      <c r="A52" s="4">
        <v>25040004</v>
      </c>
      <c r="B52" s="39" t="s">
        <v>253</v>
      </c>
      <c r="C52" s="4" t="s">
        <v>2</v>
      </c>
      <c r="D52" s="39" t="s">
        <v>281</v>
      </c>
      <c r="E52" s="47">
        <v>45750</v>
      </c>
      <c r="F52" s="35" t="s">
        <v>164</v>
      </c>
      <c r="G52" s="45">
        <v>61.858333333333334</v>
      </c>
      <c r="H52" s="4" t="s">
        <v>192</v>
      </c>
    </row>
    <row r="53" spans="1:8" x14ac:dyDescent="0.25">
      <c r="A53" s="4">
        <v>25030013</v>
      </c>
      <c r="B53" s="39" t="s">
        <v>254</v>
      </c>
      <c r="C53" s="4" t="s">
        <v>1</v>
      </c>
      <c r="D53" s="39" t="s">
        <v>267</v>
      </c>
      <c r="E53" s="47">
        <v>45733</v>
      </c>
      <c r="F53" s="35" t="s">
        <v>164</v>
      </c>
      <c r="G53" s="45">
        <v>43.657817109144538</v>
      </c>
      <c r="H53" s="4" t="s">
        <v>192</v>
      </c>
    </row>
    <row r="54" spans="1:8" ht="47.25" x14ac:dyDescent="0.25">
      <c r="A54" s="4">
        <v>25030010</v>
      </c>
      <c r="B54" s="39" t="s">
        <v>143</v>
      </c>
      <c r="C54" s="4" t="s">
        <v>2</v>
      </c>
      <c r="D54" s="39" t="s">
        <v>203</v>
      </c>
      <c r="E54" s="47">
        <v>45733</v>
      </c>
      <c r="F54" s="35" t="s">
        <v>164</v>
      </c>
      <c r="G54" s="45">
        <v>80.224074074074068</v>
      </c>
      <c r="H54" s="4" t="s">
        <v>192</v>
      </c>
    </row>
    <row r="55" spans="1:8" x14ac:dyDescent="0.25">
      <c r="A55" s="4">
        <v>25020019</v>
      </c>
      <c r="B55" s="39" t="s">
        <v>145</v>
      </c>
      <c r="C55" s="4" t="s">
        <v>13</v>
      </c>
      <c r="D55" s="39" t="s">
        <v>211</v>
      </c>
      <c r="E55" s="47">
        <v>45705</v>
      </c>
      <c r="F55" s="35" t="s">
        <v>164</v>
      </c>
      <c r="G55" s="45">
        <v>99.166666666666671</v>
      </c>
      <c r="H55" s="4" t="s">
        <v>192</v>
      </c>
    </row>
    <row r="56" spans="1:8" ht="47.25" x14ac:dyDescent="0.25">
      <c r="A56" s="4">
        <v>25020014</v>
      </c>
      <c r="B56" s="39" t="s">
        <v>147</v>
      </c>
      <c r="C56" s="4" t="s">
        <v>6</v>
      </c>
      <c r="D56" s="39" t="s">
        <v>200</v>
      </c>
      <c r="E56" s="47">
        <v>45688</v>
      </c>
      <c r="F56" s="35" t="s">
        <v>164</v>
      </c>
      <c r="G56" s="45">
        <v>42.06666666666667</v>
      </c>
      <c r="H56" s="4" t="s">
        <v>192</v>
      </c>
    </row>
    <row r="57" spans="1:8" x14ac:dyDescent="0.25">
      <c r="A57" s="4">
        <v>25010011</v>
      </c>
      <c r="B57" s="39" t="s">
        <v>150</v>
      </c>
      <c r="C57" s="4" t="s">
        <v>13</v>
      </c>
      <c r="D57" s="39" t="s">
        <v>213</v>
      </c>
      <c r="E57" s="47">
        <v>45671</v>
      </c>
      <c r="F57" s="35" t="s">
        <v>164</v>
      </c>
      <c r="G57" s="45">
        <v>73.476190476190482</v>
      </c>
      <c r="H57" s="4" t="s">
        <v>192</v>
      </c>
    </row>
    <row r="58" spans="1:8" ht="47.25" x14ac:dyDescent="0.25">
      <c r="A58" s="35">
        <v>24090022</v>
      </c>
      <c r="B58" s="39" t="s">
        <v>152</v>
      </c>
      <c r="C58" s="35" t="s">
        <v>10</v>
      </c>
      <c r="D58" s="39" t="s">
        <v>203</v>
      </c>
      <c r="E58" s="47">
        <v>45559</v>
      </c>
      <c r="F58" s="35" t="s">
        <v>164</v>
      </c>
      <c r="G58" s="45">
        <v>61.660035893874415</v>
      </c>
      <c r="H58" s="4" t="s">
        <v>192</v>
      </c>
    </row>
    <row r="59" spans="1:8" ht="47.25" x14ac:dyDescent="0.25">
      <c r="A59" s="35">
        <v>24090012</v>
      </c>
      <c r="B59" s="39" t="s">
        <v>184</v>
      </c>
      <c r="C59" s="35" t="s">
        <v>9</v>
      </c>
      <c r="D59" s="39" t="s">
        <v>200</v>
      </c>
      <c r="E59" s="47">
        <v>45548</v>
      </c>
      <c r="F59" s="35" t="s">
        <v>164</v>
      </c>
      <c r="G59" s="45">
        <v>95.333333333333329</v>
      </c>
      <c r="H59" s="4" t="s">
        <v>192</v>
      </c>
    </row>
    <row r="60" spans="1:8" ht="47.25" x14ac:dyDescent="0.25">
      <c r="A60" s="4">
        <v>24070025</v>
      </c>
      <c r="B60" s="39" t="s">
        <v>185</v>
      </c>
      <c r="C60" s="4" t="s">
        <v>2</v>
      </c>
      <c r="D60" s="39" t="s">
        <v>200</v>
      </c>
      <c r="E60" s="47">
        <v>45503</v>
      </c>
      <c r="F60" s="35" t="s">
        <v>164</v>
      </c>
      <c r="G60" s="45">
        <v>25.076477375555175</v>
      </c>
      <c r="H60" s="4" t="s">
        <v>192</v>
      </c>
    </row>
    <row r="61" spans="1:8" ht="47.25" x14ac:dyDescent="0.25">
      <c r="A61" s="35">
        <v>24060016</v>
      </c>
      <c r="B61" s="39" t="s">
        <v>153</v>
      </c>
      <c r="C61" s="35" t="s">
        <v>163</v>
      </c>
      <c r="D61" s="39" t="s">
        <v>215</v>
      </c>
      <c r="E61" s="47">
        <v>45464</v>
      </c>
      <c r="F61" s="35" t="s">
        <v>164</v>
      </c>
      <c r="G61" s="45">
        <v>93.863037078482236</v>
      </c>
      <c r="H61" s="4" t="s">
        <v>192</v>
      </c>
    </row>
    <row r="62" spans="1:8" ht="47.25" x14ac:dyDescent="0.25">
      <c r="A62" s="35">
        <v>24060015</v>
      </c>
      <c r="B62" s="39" t="s">
        <v>154</v>
      </c>
      <c r="C62" s="35" t="s">
        <v>18</v>
      </c>
      <c r="D62" s="39" t="s">
        <v>203</v>
      </c>
      <c r="E62" s="47">
        <v>45453</v>
      </c>
      <c r="F62" s="35" t="s">
        <v>164</v>
      </c>
      <c r="G62" s="45">
        <v>92.521658991724593</v>
      </c>
      <c r="H62" s="4" t="s">
        <v>192</v>
      </c>
    </row>
    <row r="63" spans="1:8" ht="47.25" x14ac:dyDescent="0.25">
      <c r="A63" s="35">
        <v>24060011</v>
      </c>
      <c r="B63" s="39" t="s">
        <v>186</v>
      </c>
      <c r="C63" s="35" t="s">
        <v>2</v>
      </c>
      <c r="D63" s="39" t="s">
        <v>203</v>
      </c>
      <c r="E63" s="47">
        <v>45478</v>
      </c>
      <c r="F63" s="35" t="s">
        <v>164</v>
      </c>
      <c r="G63" s="45">
        <v>84.66912698412699</v>
      </c>
      <c r="H63" s="4" t="s">
        <v>192</v>
      </c>
    </row>
    <row r="64" spans="1:8" ht="47.25" x14ac:dyDescent="0.25">
      <c r="A64" s="4">
        <v>24000080</v>
      </c>
      <c r="B64" s="39" t="s">
        <v>155</v>
      </c>
      <c r="C64" s="4" t="s">
        <v>2</v>
      </c>
      <c r="D64" s="39" t="s">
        <v>200</v>
      </c>
      <c r="E64" s="47">
        <v>45384</v>
      </c>
      <c r="F64" s="35" t="s">
        <v>164</v>
      </c>
      <c r="G64" s="45">
        <v>24.744751422192881</v>
      </c>
      <c r="H64" s="4" t="s">
        <v>192</v>
      </c>
    </row>
    <row r="65" spans="1:10" ht="47.25" x14ac:dyDescent="0.25">
      <c r="A65" s="4">
        <v>24000078</v>
      </c>
      <c r="B65" s="39" t="s">
        <v>156</v>
      </c>
      <c r="C65" s="4" t="s">
        <v>12</v>
      </c>
      <c r="D65" s="39" t="s">
        <v>203</v>
      </c>
      <c r="E65" s="47">
        <v>45380</v>
      </c>
      <c r="F65" s="35" t="s">
        <v>164</v>
      </c>
      <c r="G65" s="45">
        <v>97.333333333333329</v>
      </c>
      <c r="H65" s="4" t="s">
        <v>192</v>
      </c>
    </row>
    <row r="66" spans="1:10" ht="47.25" x14ac:dyDescent="0.25">
      <c r="A66" s="37">
        <v>23000228</v>
      </c>
      <c r="B66" s="40" t="s">
        <v>189</v>
      </c>
      <c r="C66" s="37" t="s">
        <v>15</v>
      </c>
      <c r="D66" s="39" t="s">
        <v>200</v>
      </c>
      <c r="E66" s="47">
        <v>45159</v>
      </c>
      <c r="F66" s="35" t="s">
        <v>164</v>
      </c>
      <c r="G66" s="45">
        <v>66.667534722222214</v>
      </c>
      <c r="H66" s="38" t="s">
        <v>192</v>
      </c>
    </row>
    <row r="67" spans="1:10" ht="47.25" x14ac:dyDescent="0.25">
      <c r="A67" s="4">
        <v>23000185</v>
      </c>
      <c r="B67" s="39" t="s">
        <v>159</v>
      </c>
      <c r="C67" s="4" t="s">
        <v>14</v>
      </c>
      <c r="D67" s="39" t="s">
        <v>218</v>
      </c>
      <c r="E67" s="47">
        <v>45099</v>
      </c>
      <c r="F67" s="35" t="s">
        <v>164</v>
      </c>
      <c r="G67" s="45">
        <v>83.05624031588944</v>
      </c>
      <c r="H67" s="4" t="s">
        <v>192</v>
      </c>
    </row>
    <row r="68" spans="1:10" ht="47.25" x14ac:dyDescent="0.25">
      <c r="A68" s="4">
        <v>23000165</v>
      </c>
      <c r="B68" s="39" t="s">
        <v>190</v>
      </c>
      <c r="C68" s="4" t="s">
        <v>15</v>
      </c>
      <c r="D68" s="39" t="s">
        <v>200</v>
      </c>
      <c r="E68" s="47">
        <v>45083</v>
      </c>
      <c r="F68" s="35" t="s">
        <v>164</v>
      </c>
      <c r="G68" s="45">
        <v>83.753501400560225</v>
      </c>
      <c r="H68" s="4" t="s">
        <v>192</v>
      </c>
    </row>
    <row r="69" spans="1:10" ht="47.25" x14ac:dyDescent="0.25">
      <c r="A69" s="4">
        <v>22000363</v>
      </c>
      <c r="B69" s="39" t="s">
        <v>191</v>
      </c>
      <c r="C69" s="4" t="s">
        <v>1</v>
      </c>
      <c r="D69" s="39" t="s">
        <v>200</v>
      </c>
      <c r="E69" s="47">
        <v>44791</v>
      </c>
      <c r="F69" s="35" t="s">
        <v>164</v>
      </c>
      <c r="G69" s="45">
        <v>89.495333016927702</v>
      </c>
      <c r="H69" s="4" t="s">
        <v>192</v>
      </c>
    </row>
    <row r="70" spans="1:10" ht="31.5" x14ac:dyDescent="0.25">
      <c r="A70" s="35">
        <v>22000264</v>
      </c>
      <c r="B70" s="39" t="s">
        <v>161</v>
      </c>
      <c r="C70" s="35" t="s">
        <v>15</v>
      </c>
      <c r="D70" s="39" t="s">
        <v>169</v>
      </c>
      <c r="E70" s="47">
        <v>44711</v>
      </c>
      <c r="F70" s="35" t="s">
        <v>164</v>
      </c>
      <c r="G70" s="45">
        <v>87.5</v>
      </c>
      <c r="H70" s="4" t="s">
        <v>192</v>
      </c>
    </row>
    <row r="71" spans="1:10" ht="47.25" x14ac:dyDescent="0.25">
      <c r="A71" s="4">
        <v>22000130</v>
      </c>
      <c r="B71" s="39" t="s">
        <v>162</v>
      </c>
      <c r="C71" s="4" t="s">
        <v>5</v>
      </c>
      <c r="D71" s="39" t="s">
        <v>200</v>
      </c>
      <c r="E71" s="47">
        <v>44601</v>
      </c>
      <c r="F71" s="35" t="s">
        <v>164</v>
      </c>
      <c r="G71" s="45">
        <v>99</v>
      </c>
      <c r="H71" s="4" t="s">
        <v>192</v>
      </c>
    </row>
    <row r="72" spans="1:10" ht="31.5" x14ac:dyDescent="0.25">
      <c r="A72" s="4">
        <v>25120003</v>
      </c>
      <c r="B72" s="39" t="s">
        <v>258</v>
      </c>
      <c r="C72" s="4" t="s">
        <v>13</v>
      </c>
      <c r="D72" s="39" t="s">
        <v>270</v>
      </c>
      <c r="E72" s="47">
        <v>45999</v>
      </c>
      <c r="F72" s="35" t="s">
        <v>164</v>
      </c>
      <c r="G72" s="45">
        <v>90</v>
      </c>
      <c r="H72" s="4" t="s">
        <v>174</v>
      </c>
      <c r="I72"/>
      <c r="J72" s="46"/>
    </row>
    <row r="73" spans="1:10" x14ac:dyDescent="0.25">
      <c r="A73" s="4">
        <v>25110005</v>
      </c>
      <c r="B73" s="39" t="s">
        <v>259</v>
      </c>
      <c r="C73" s="4" t="s">
        <v>7</v>
      </c>
      <c r="D73" s="39" t="s">
        <v>268</v>
      </c>
      <c r="E73" s="47">
        <v>45971</v>
      </c>
      <c r="F73" s="35" t="s">
        <v>164</v>
      </c>
      <c r="G73" s="45">
        <v>6.7857857142857139</v>
      </c>
      <c r="H73" s="4" t="s">
        <v>174</v>
      </c>
      <c r="I73"/>
      <c r="J73" s="46"/>
    </row>
    <row r="74" spans="1:10" x14ac:dyDescent="0.25">
      <c r="A74" s="4">
        <v>25110004</v>
      </c>
      <c r="B74" s="39" t="s">
        <v>260</v>
      </c>
      <c r="C74" s="4" t="s">
        <v>7</v>
      </c>
      <c r="D74" s="39" t="s">
        <v>268</v>
      </c>
      <c r="E74" s="47">
        <v>46009</v>
      </c>
      <c r="F74" s="35" t="s">
        <v>164</v>
      </c>
      <c r="G74" s="45">
        <v>2</v>
      </c>
      <c r="H74" s="4" t="s">
        <v>174</v>
      </c>
      <c r="I74"/>
      <c r="J74" s="46"/>
    </row>
    <row r="75" spans="1:10" x14ac:dyDescent="0.25">
      <c r="A75" s="4">
        <v>25100009</v>
      </c>
      <c r="B75" s="39" t="s">
        <v>261</v>
      </c>
      <c r="C75" s="4" t="s">
        <v>18</v>
      </c>
      <c r="D75" s="39" t="s">
        <v>274</v>
      </c>
      <c r="E75" s="47">
        <v>45952</v>
      </c>
      <c r="F75" s="35" t="s">
        <v>164</v>
      </c>
      <c r="G75" s="45">
        <v>88.333333333333329</v>
      </c>
      <c r="H75" s="4" t="s">
        <v>174</v>
      </c>
      <c r="I75"/>
      <c r="J75" s="46"/>
    </row>
    <row r="76" spans="1:10" x14ac:dyDescent="0.25">
      <c r="A76" s="4">
        <v>25100004</v>
      </c>
      <c r="B76" s="39" t="s">
        <v>172</v>
      </c>
      <c r="C76" s="4" t="s">
        <v>14</v>
      </c>
      <c r="D76" s="39" t="s">
        <v>267</v>
      </c>
      <c r="E76" s="47">
        <v>45944</v>
      </c>
      <c r="F76" s="35" t="s">
        <v>164</v>
      </c>
      <c r="G76" s="45">
        <v>66.666666666666671</v>
      </c>
      <c r="H76" s="4" t="s">
        <v>174</v>
      </c>
      <c r="I76"/>
      <c r="J76" s="46"/>
    </row>
    <row r="77" spans="1:10" ht="31.5" x14ac:dyDescent="0.25">
      <c r="A77" s="4">
        <v>25090018</v>
      </c>
      <c r="B77" s="39" t="s">
        <v>226</v>
      </c>
      <c r="C77" s="4" t="s">
        <v>0</v>
      </c>
      <c r="D77" s="39" t="s">
        <v>232</v>
      </c>
      <c r="E77" s="47">
        <v>45972</v>
      </c>
      <c r="F77" s="35" t="s">
        <v>164</v>
      </c>
      <c r="G77" s="45">
        <v>2</v>
      </c>
      <c r="H77" s="4" t="s">
        <v>174</v>
      </c>
      <c r="I77"/>
      <c r="J77" s="46"/>
    </row>
    <row r="78" spans="1:10" ht="31.5" x14ac:dyDescent="0.25">
      <c r="A78" s="4">
        <v>25080006</v>
      </c>
      <c r="B78" s="39" t="s">
        <v>262</v>
      </c>
      <c r="C78" s="4" t="s">
        <v>0</v>
      </c>
      <c r="D78" s="39" t="s">
        <v>285</v>
      </c>
      <c r="E78" s="47">
        <v>45888</v>
      </c>
      <c r="F78" s="35" t="s">
        <v>164</v>
      </c>
      <c r="G78" s="45">
        <v>66.675213675213669</v>
      </c>
      <c r="H78" s="4" t="s">
        <v>174</v>
      </c>
      <c r="I78"/>
      <c r="J78" s="46"/>
    </row>
    <row r="79" spans="1:10" x14ac:dyDescent="0.25">
      <c r="A79" s="4">
        <v>25080003</v>
      </c>
      <c r="B79" s="39" t="s">
        <v>129</v>
      </c>
      <c r="C79" s="4" t="s">
        <v>16</v>
      </c>
      <c r="D79" s="39" t="s">
        <v>207</v>
      </c>
      <c r="E79" s="47">
        <v>45891</v>
      </c>
      <c r="F79" s="35" t="s">
        <v>164</v>
      </c>
      <c r="G79" s="45">
        <v>70</v>
      </c>
      <c r="H79" s="4" t="s">
        <v>174</v>
      </c>
      <c r="I79"/>
      <c r="J79" s="46"/>
    </row>
    <row r="80" spans="1:10" x14ac:dyDescent="0.25">
      <c r="A80" s="4">
        <v>25080001</v>
      </c>
      <c r="B80" s="39" t="s">
        <v>137</v>
      </c>
      <c r="C80" s="4" t="s">
        <v>13</v>
      </c>
      <c r="D80" s="39" t="s">
        <v>208</v>
      </c>
      <c r="E80" s="47">
        <v>45873</v>
      </c>
      <c r="F80" s="35" t="s">
        <v>164</v>
      </c>
      <c r="G80" s="45">
        <v>27.142857142857142</v>
      </c>
      <c r="H80" s="4" t="s">
        <v>174</v>
      </c>
      <c r="I80"/>
      <c r="J80" s="46"/>
    </row>
    <row r="81" spans="1:10" ht="47.25" x14ac:dyDescent="0.25">
      <c r="A81" s="4">
        <v>25050014</v>
      </c>
      <c r="B81" s="39" t="s">
        <v>138</v>
      </c>
      <c r="C81" s="4" t="s">
        <v>23</v>
      </c>
      <c r="D81" s="39" t="s">
        <v>209</v>
      </c>
      <c r="E81" s="47">
        <v>45782</v>
      </c>
      <c r="F81" s="35" t="s">
        <v>164</v>
      </c>
      <c r="G81" s="45">
        <v>80.003846153846155</v>
      </c>
      <c r="H81" s="4" t="s">
        <v>174</v>
      </c>
      <c r="I81"/>
      <c r="J81" s="46"/>
    </row>
    <row r="82" spans="1:10" ht="47.25" x14ac:dyDescent="0.25">
      <c r="A82" s="4">
        <v>25040019</v>
      </c>
      <c r="B82" s="39" t="s">
        <v>139</v>
      </c>
      <c r="C82" s="4" t="s">
        <v>2</v>
      </c>
      <c r="D82" s="39" t="s">
        <v>200</v>
      </c>
      <c r="E82" s="47">
        <v>45777</v>
      </c>
      <c r="F82" s="35" t="s">
        <v>164</v>
      </c>
      <c r="G82" s="45">
        <v>20</v>
      </c>
      <c r="H82" s="4" t="s">
        <v>174</v>
      </c>
      <c r="I82"/>
      <c r="J82" s="46"/>
    </row>
    <row r="83" spans="1:10" ht="47.25" x14ac:dyDescent="0.25">
      <c r="A83" s="4">
        <v>25040016</v>
      </c>
      <c r="B83" s="39" t="s">
        <v>141</v>
      </c>
      <c r="C83" s="4" t="s">
        <v>2</v>
      </c>
      <c r="D83" s="39" t="s">
        <v>200</v>
      </c>
      <c r="E83" s="47">
        <v>45770</v>
      </c>
      <c r="F83" s="35" t="s">
        <v>164</v>
      </c>
      <c r="G83" s="45">
        <v>20</v>
      </c>
      <c r="H83" s="4" t="s">
        <v>174</v>
      </c>
      <c r="I83"/>
      <c r="J83" s="46"/>
    </row>
    <row r="84" spans="1:10" ht="47.25" x14ac:dyDescent="0.25">
      <c r="A84" s="4">
        <v>25030022</v>
      </c>
      <c r="B84" s="39" t="s">
        <v>142</v>
      </c>
      <c r="C84" s="4" t="s">
        <v>2</v>
      </c>
      <c r="D84" s="39" t="s">
        <v>200</v>
      </c>
      <c r="E84" s="47">
        <v>45743</v>
      </c>
      <c r="F84" s="35" t="s">
        <v>164</v>
      </c>
      <c r="G84" s="45">
        <v>20</v>
      </c>
      <c r="H84" s="4" t="s">
        <v>174</v>
      </c>
      <c r="I84"/>
      <c r="J84" s="46"/>
    </row>
    <row r="85" spans="1:10" ht="47.25" x14ac:dyDescent="0.25">
      <c r="A85" s="4">
        <v>25020023</v>
      </c>
      <c r="B85" s="39" t="s">
        <v>144</v>
      </c>
      <c r="C85" s="4" t="s">
        <v>2</v>
      </c>
      <c r="D85" s="39" t="s">
        <v>200</v>
      </c>
      <c r="E85" s="47">
        <v>45722</v>
      </c>
      <c r="F85" s="35" t="s">
        <v>164</v>
      </c>
      <c r="G85" s="45">
        <v>20</v>
      </c>
      <c r="H85" s="4" t="s">
        <v>174</v>
      </c>
      <c r="I85"/>
      <c r="J85" s="46"/>
    </row>
    <row r="86" spans="1:10" ht="31.5" x14ac:dyDescent="0.25">
      <c r="A86" s="35">
        <v>25020016</v>
      </c>
      <c r="B86" s="39" t="s">
        <v>146</v>
      </c>
      <c r="C86" s="35" t="s">
        <v>15</v>
      </c>
      <c r="D86" s="39" t="s">
        <v>165</v>
      </c>
      <c r="E86" s="47">
        <v>45706</v>
      </c>
      <c r="F86" s="35" t="s">
        <v>164</v>
      </c>
      <c r="G86" s="45">
        <v>70</v>
      </c>
      <c r="H86" s="4" t="s">
        <v>174</v>
      </c>
      <c r="I86"/>
      <c r="J86" s="46"/>
    </row>
    <row r="87" spans="1:10" ht="31.5" x14ac:dyDescent="0.25">
      <c r="A87" s="4">
        <v>25020002</v>
      </c>
      <c r="B87" s="39" t="s">
        <v>148</v>
      </c>
      <c r="C87" s="4" t="s">
        <v>16</v>
      </c>
      <c r="D87" s="39" t="s">
        <v>167</v>
      </c>
      <c r="E87" s="47">
        <v>45695</v>
      </c>
      <c r="F87" s="35" t="s">
        <v>164</v>
      </c>
      <c r="G87" s="45">
        <v>2</v>
      </c>
      <c r="H87" s="4" t="s">
        <v>174</v>
      </c>
      <c r="I87"/>
      <c r="J87" s="46"/>
    </row>
    <row r="88" spans="1:10" ht="31.5" x14ac:dyDescent="0.25">
      <c r="A88" s="4">
        <v>25010017</v>
      </c>
      <c r="B88" s="39" t="s">
        <v>149</v>
      </c>
      <c r="C88" s="4" t="s">
        <v>21</v>
      </c>
      <c r="D88" s="39" t="s">
        <v>212</v>
      </c>
      <c r="E88" s="47">
        <v>45684</v>
      </c>
      <c r="F88" s="35" t="s">
        <v>164</v>
      </c>
      <c r="G88" s="45">
        <v>96.24</v>
      </c>
      <c r="H88" s="4" t="s">
        <v>174</v>
      </c>
      <c r="I88"/>
      <c r="J88" s="46"/>
    </row>
    <row r="89" spans="1:10" ht="31.5" x14ac:dyDescent="0.25">
      <c r="A89" s="4">
        <v>25010002</v>
      </c>
      <c r="B89" s="39" t="s">
        <v>151</v>
      </c>
      <c r="C89" s="4" t="s">
        <v>3</v>
      </c>
      <c r="D89" s="39" t="s">
        <v>214</v>
      </c>
      <c r="E89" s="47">
        <v>45663</v>
      </c>
      <c r="F89" s="35" t="s">
        <v>164</v>
      </c>
      <c r="G89" s="45">
        <v>77.563759586231498</v>
      </c>
      <c r="H89" s="4" t="s">
        <v>174</v>
      </c>
      <c r="I89"/>
      <c r="J89" s="46"/>
    </row>
    <row r="90" spans="1:10" ht="47.25" x14ac:dyDescent="0.25">
      <c r="A90" s="4">
        <v>24000075</v>
      </c>
      <c r="B90" s="39" t="s">
        <v>187</v>
      </c>
      <c r="C90" s="4" t="s">
        <v>16</v>
      </c>
      <c r="D90" s="39" t="s">
        <v>203</v>
      </c>
      <c r="E90" s="47">
        <v>45392</v>
      </c>
      <c r="F90" s="35" t="s">
        <v>164</v>
      </c>
      <c r="G90" s="45">
        <v>60</v>
      </c>
      <c r="H90" s="4" t="s">
        <v>174</v>
      </c>
      <c r="I90"/>
      <c r="J90" s="46"/>
    </row>
    <row r="91" spans="1:10" x14ac:dyDescent="0.25">
      <c r="A91" s="4">
        <v>24000062</v>
      </c>
      <c r="B91" s="39" t="s">
        <v>157</v>
      </c>
      <c r="C91" s="4" t="s">
        <v>2</v>
      </c>
      <c r="D91" s="39" t="s">
        <v>210</v>
      </c>
      <c r="E91" s="47">
        <v>45369</v>
      </c>
      <c r="F91" s="35" t="s">
        <v>164</v>
      </c>
      <c r="G91" s="45">
        <v>97.1111111111111</v>
      </c>
      <c r="H91" s="4" t="s">
        <v>174</v>
      </c>
      <c r="I91"/>
      <c r="J91" s="46"/>
    </row>
    <row r="92" spans="1:10" ht="47.25" x14ac:dyDescent="0.25">
      <c r="A92" s="4">
        <v>24000004</v>
      </c>
      <c r="B92" s="39" t="s">
        <v>188</v>
      </c>
      <c r="C92" s="4" t="s">
        <v>23</v>
      </c>
      <c r="D92" s="39" t="s">
        <v>216</v>
      </c>
      <c r="E92" s="47">
        <v>45293</v>
      </c>
      <c r="F92" s="35" t="s">
        <v>164</v>
      </c>
      <c r="G92" s="45">
        <v>85</v>
      </c>
      <c r="H92" s="4" t="s">
        <v>174</v>
      </c>
      <c r="I92"/>
      <c r="J92" s="46"/>
    </row>
    <row r="93" spans="1:10" x14ac:dyDescent="0.25">
      <c r="A93" s="4">
        <v>23000284</v>
      </c>
      <c r="B93" s="39" t="s">
        <v>158</v>
      </c>
      <c r="C93" s="4" t="s">
        <v>22</v>
      </c>
      <c r="D93" s="39" t="s">
        <v>217</v>
      </c>
      <c r="E93" s="47">
        <v>45222</v>
      </c>
      <c r="F93" s="35" t="s">
        <v>164</v>
      </c>
      <c r="G93" s="45">
        <v>90</v>
      </c>
      <c r="H93" s="4" t="s">
        <v>174</v>
      </c>
      <c r="I93"/>
      <c r="J93" s="46"/>
    </row>
    <row r="94" spans="1:10" ht="63" x14ac:dyDescent="0.25">
      <c r="A94" s="35">
        <v>23000109</v>
      </c>
      <c r="B94" s="39" t="s">
        <v>160</v>
      </c>
      <c r="C94" s="35" t="s">
        <v>0</v>
      </c>
      <c r="D94" s="39" t="s">
        <v>166</v>
      </c>
      <c r="E94" s="47">
        <v>45026</v>
      </c>
      <c r="F94" s="35" t="s">
        <v>164</v>
      </c>
      <c r="G94" s="45">
        <v>98.039215686274517</v>
      </c>
      <c r="H94" s="4" t="s">
        <v>174</v>
      </c>
      <c r="I94"/>
      <c r="J94" s="46"/>
    </row>
    <row r="95" spans="1:10" ht="31.5" x14ac:dyDescent="0.25">
      <c r="A95" s="4">
        <v>25110012</v>
      </c>
      <c r="B95" s="39" t="s">
        <v>263</v>
      </c>
      <c r="C95" s="4" t="s">
        <v>19</v>
      </c>
      <c r="D95" s="39" t="s">
        <v>266</v>
      </c>
      <c r="E95" s="47">
        <v>45972</v>
      </c>
      <c r="F95" s="4" t="s">
        <v>257</v>
      </c>
      <c r="G95" s="45">
        <v>100</v>
      </c>
      <c r="H95" s="4" t="s">
        <v>168</v>
      </c>
    </row>
    <row r="96" spans="1:10" ht="31.5" x14ac:dyDescent="0.25">
      <c r="A96" s="4">
        <v>25110002</v>
      </c>
      <c r="B96" s="39" t="s">
        <v>264</v>
      </c>
      <c r="C96" s="4" t="s">
        <v>7</v>
      </c>
      <c r="D96" s="39" t="s">
        <v>275</v>
      </c>
      <c r="E96" s="47">
        <v>45962</v>
      </c>
      <c r="F96" s="4" t="s">
        <v>265</v>
      </c>
      <c r="G96" s="45">
        <v>100</v>
      </c>
      <c r="H96" s="4" t="s">
        <v>168</v>
      </c>
    </row>
    <row r="97" spans="1:8" ht="31.5" x14ac:dyDescent="0.25">
      <c r="A97" s="4">
        <v>25090017</v>
      </c>
      <c r="B97" s="39" t="s">
        <v>237</v>
      </c>
      <c r="C97" s="4" t="s">
        <v>11</v>
      </c>
      <c r="D97" s="39" t="s">
        <v>271</v>
      </c>
      <c r="E97" s="47">
        <v>46000</v>
      </c>
      <c r="F97" s="4" t="s">
        <v>257</v>
      </c>
      <c r="G97" s="45">
        <v>100</v>
      </c>
      <c r="H97" s="4" t="s">
        <v>168</v>
      </c>
    </row>
    <row r="98" spans="1:8" ht="31.5" x14ac:dyDescent="0.25">
      <c r="A98" s="4" t="s">
        <v>298</v>
      </c>
      <c r="B98" s="39" t="s">
        <v>318</v>
      </c>
      <c r="C98" s="4" t="s">
        <v>319</v>
      </c>
      <c r="D98" s="39" t="s">
        <v>312</v>
      </c>
      <c r="E98" s="47">
        <v>45996</v>
      </c>
      <c r="F98" s="4" t="s">
        <v>320</v>
      </c>
      <c r="G98" s="45">
        <v>100</v>
      </c>
      <c r="H98" s="4" t="s">
        <v>168</v>
      </c>
    </row>
    <row r="99" spans="1:8" ht="47.25" x14ac:dyDescent="0.25">
      <c r="A99" s="4" t="s">
        <v>299</v>
      </c>
      <c r="B99" s="39" t="s">
        <v>321</v>
      </c>
      <c r="C99" s="4" t="s">
        <v>322</v>
      </c>
      <c r="D99" s="39" t="s">
        <v>308</v>
      </c>
      <c r="E99" s="47">
        <v>45978</v>
      </c>
      <c r="F99" s="4" t="s">
        <v>323</v>
      </c>
      <c r="G99" s="45">
        <v>100</v>
      </c>
      <c r="H99" s="4" t="s">
        <v>168</v>
      </c>
    </row>
    <row r="100" spans="1:8" ht="31.5" x14ac:dyDescent="0.25">
      <c r="A100" s="4" t="s">
        <v>300</v>
      </c>
      <c r="B100" s="39" t="s">
        <v>324</v>
      </c>
      <c r="C100" s="4" t="s">
        <v>7</v>
      </c>
      <c r="D100" s="39" t="s">
        <v>309</v>
      </c>
      <c r="E100" s="47">
        <v>45978</v>
      </c>
      <c r="F100" s="4" t="s">
        <v>325</v>
      </c>
      <c r="G100" s="45">
        <v>100</v>
      </c>
      <c r="H100" s="4" t="s">
        <v>168</v>
      </c>
    </row>
    <row r="101" spans="1:8" ht="31.5" x14ac:dyDescent="0.25">
      <c r="A101" s="4" t="s">
        <v>301</v>
      </c>
      <c r="B101" s="39" t="s">
        <v>326</v>
      </c>
      <c r="C101" s="4" t="s">
        <v>21</v>
      </c>
      <c r="D101" s="39" t="s">
        <v>310</v>
      </c>
      <c r="E101" s="47">
        <v>45962</v>
      </c>
      <c r="F101" s="4" t="s">
        <v>255</v>
      </c>
      <c r="G101" s="45">
        <v>100</v>
      </c>
      <c r="H101" s="4" t="s">
        <v>168</v>
      </c>
    </row>
    <row r="102" spans="1:8" x14ac:dyDescent="0.25">
      <c r="A102" s="4" t="s">
        <v>302</v>
      </c>
      <c r="B102" s="39" t="s">
        <v>327</v>
      </c>
      <c r="C102" s="4" t="s">
        <v>11</v>
      </c>
      <c r="D102" s="39" t="s">
        <v>313</v>
      </c>
      <c r="E102" s="47">
        <v>45929</v>
      </c>
      <c r="F102" s="4" t="s">
        <v>328</v>
      </c>
      <c r="G102" s="45">
        <v>100</v>
      </c>
      <c r="H102" s="4" t="s">
        <v>168</v>
      </c>
    </row>
    <row r="103" spans="1:8" x14ac:dyDescent="0.25">
      <c r="A103" s="4" t="s">
        <v>303</v>
      </c>
      <c r="B103" s="39" t="s">
        <v>329</v>
      </c>
      <c r="C103" s="4" t="s">
        <v>13</v>
      </c>
      <c r="D103" s="39" t="s">
        <v>311</v>
      </c>
      <c r="E103" s="47">
        <v>45917</v>
      </c>
      <c r="F103" s="4" t="s">
        <v>330</v>
      </c>
      <c r="G103" s="45">
        <v>100</v>
      </c>
      <c r="H103" s="4" t="s">
        <v>168</v>
      </c>
    </row>
    <row r="104" spans="1:8" ht="47.25" x14ac:dyDescent="0.25">
      <c r="A104" s="4" t="s">
        <v>304</v>
      </c>
      <c r="B104" s="39" t="s">
        <v>331</v>
      </c>
      <c r="C104" s="4" t="s">
        <v>13</v>
      </c>
      <c r="D104" s="39" t="s">
        <v>314</v>
      </c>
      <c r="E104" s="47">
        <v>45761</v>
      </c>
      <c r="F104" s="4" t="s">
        <v>332</v>
      </c>
      <c r="G104" s="45">
        <v>100</v>
      </c>
      <c r="H104" s="4" t="s">
        <v>168</v>
      </c>
    </row>
    <row r="105" spans="1:8" x14ac:dyDescent="0.25">
      <c r="A105" s="4" t="s">
        <v>305</v>
      </c>
      <c r="B105" s="39" t="s">
        <v>333</v>
      </c>
      <c r="C105" s="4" t="s">
        <v>10</v>
      </c>
      <c r="D105" s="39" t="s">
        <v>315</v>
      </c>
      <c r="E105" s="47">
        <v>45637</v>
      </c>
      <c r="F105" s="4" t="s">
        <v>328</v>
      </c>
      <c r="G105" s="45">
        <v>100</v>
      </c>
      <c r="H105" s="4" t="s">
        <v>168</v>
      </c>
    </row>
    <row r="106" spans="1:8" ht="47.25" x14ac:dyDescent="0.25">
      <c r="A106" s="4" t="s">
        <v>306</v>
      </c>
      <c r="B106" s="39" t="s">
        <v>334</v>
      </c>
      <c r="C106" s="4" t="s">
        <v>1</v>
      </c>
      <c r="D106" s="39" t="s">
        <v>316</v>
      </c>
      <c r="E106" s="47">
        <v>45561</v>
      </c>
      <c r="F106" s="4" t="s">
        <v>256</v>
      </c>
      <c r="G106" s="45">
        <v>100</v>
      </c>
      <c r="H106" s="4" t="s">
        <v>168</v>
      </c>
    </row>
    <row r="107" spans="1:8" ht="63" x14ac:dyDescent="0.25">
      <c r="A107" s="4" t="s">
        <v>307</v>
      </c>
      <c r="B107" s="39" t="s">
        <v>335</v>
      </c>
      <c r="C107" s="4" t="s">
        <v>11</v>
      </c>
      <c r="D107" s="39" t="s">
        <v>317</v>
      </c>
      <c r="E107" s="47">
        <v>45402</v>
      </c>
      <c r="F107" s="4" t="s">
        <v>332</v>
      </c>
      <c r="G107" s="45">
        <v>100</v>
      </c>
      <c r="H107" s="4" t="s">
        <v>168</v>
      </c>
    </row>
    <row r="108" spans="1:8" ht="63" customHeight="1" x14ac:dyDescent="0.25">
      <c r="A108" s="54" t="s">
        <v>337</v>
      </c>
      <c r="B108" s="54"/>
      <c r="C108" s="54"/>
      <c r="D108" s="54"/>
      <c r="E108" s="54"/>
      <c r="F108" s="54"/>
      <c r="G108" s="54"/>
      <c r="H108" s="54"/>
    </row>
  </sheetData>
  <autoFilter ref="A2:H107"/>
  <mergeCells count="1">
    <mergeCell ref="A108:H108"/>
  </mergeCells>
  <phoneticPr fontId="14" type="noConversion"/>
  <conditionalFormatting sqref="A1:A1048576">
    <cfRule type="duplicateValues" dxfId="6" priority="1"/>
    <cfRule type="duplicateValues" dxfId="5" priority="2"/>
  </conditionalFormatting>
  <conditionalFormatting sqref="A4:C36 H10:H14 H16 H18:H25 H27 H29:H34 H43 H49 H58:H59 H63 H70">
    <cfRule type="expression" dxfId="4" priority="3" stopIfTrue="1">
      <formula>#REF!="CANCELADA"</formula>
    </cfRule>
    <cfRule type="expression" dxfId="3" priority="4" stopIfTrue="1">
      <formula>#REF!="CONCLUÍDA"</formula>
    </cfRule>
    <cfRule type="expression" dxfId="2" priority="5" stopIfTrue="1">
      <formula>#REF!="PLANEJADA"</formula>
    </cfRule>
    <cfRule type="expression" dxfId="1" priority="6" stopIfTrue="1">
      <formula>#REF!="PARALISADA"</formula>
    </cfRule>
    <cfRule type="expression" dxfId="0" priority="7" stopIfTrue="1">
      <formula>#REF!="EM ANDAMENTO"</formula>
    </cfRule>
  </conditionalFormatting>
  <dataValidations count="1">
    <dataValidation type="list" allowBlank="1" showInputMessage="1" showErrorMessage="1" sqref="C4:C36">
      <formula1>INDIRECT(B4)</formula1>
    </dataValidation>
  </dataValidations>
  <printOptions horizontalCentered="1"/>
  <pageMargins left="0.51181102362204722" right="0.51181102362204722" top="1.1417322834645669" bottom="0.78740157480314965" header="0.31496062992125984" footer="0.31496062992125984"/>
  <pageSetup paperSize="9" scale="72" orientation="landscape" r:id="rId1"/>
  <headerFooter>
    <oddHeader>&amp;C&amp;G</oddHeader>
    <oddFooter>&amp;R&amp;P /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="90" zoomScaleNormal="90" workbookViewId="0">
      <selection activeCell="C6" sqref="C6"/>
    </sheetView>
  </sheetViews>
  <sheetFormatPr defaultRowHeight="15" x14ac:dyDescent="0.25"/>
  <cols>
    <col min="1" max="1" width="4" style="6" customWidth="1"/>
    <col min="2" max="3" width="17.875" style="7" customWidth="1"/>
    <col min="4" max="4" width="48.5" style="7" customWidth="1"/>
    <col min="5" max="5" width="55.75" style="7" customWidth="1"/>
    <col min="6" max="6" width="26.5" style="7" customWidth="1"/>
    <col min="7" max="16384" width="9" style="7"/>
  </cols>
  <sheetData>
    <row r="1" spans="1:6" ht="23.25" customHeight="1" x14ac:dyDescent="0.25"/>
    <row r="2" spans="1:6" ht="24" customHeight="1" x14ac:dyDescent="0.25">
      <c r="B2" s="48" t="s">
        <v>33</v>
      </c>
      <c r="C2" s="49"/>
      <c r="D2" s="49"/>
      <c r="E2" s="49"/>
      <c r="F2" s="49"/>
    </row>
    <row r="3" spans="1:6" ht="24" customHeight="1" x14ac:dyDescent="0.25">
      <c r="B3" s="8"/>
      <c r="C3" s="9"/>
      <c r="D3" s="9"/>
      <c r="E3" s="10" t="s">
        <v>34</v>
      </c>
      <c r="F3" s="9" t="s">
        <v>35</v>
      </c>
    </row>
    <row r="4" spans="1:6" ht="24" customHeight="1" x14ac:dyDescent="0.25">
      <c r="B4" s="8"/>
      <c r="C4" s="9"/>
      <c r="D4" s="9"/>
      <c r="E4" s="9"/>
      <c r="F4" s="9"/>
    </row>
    <row r="5" spans="1:6" ht="38.25" customHeight="1" x14ac:dyDescent="0.25">
      <c r="B5" s="11" t="s">
        <v>36</v>
      </c>
      <c r="C5" s="12" t="s">
        <v>37</v>
      </c>
      <c r="D5" s="13" t="s">
        <v>38</v>
      </c>
      <c r="E5" s="12" t="s">
        <v>39</v>
      </c>
      <c r="F5" s="14" t="s">
        <v>125</v>
      </c>
    </row>
    <row r="6" spans="1:6" ht="39.75" customHeight="1" x14ac:dyDescent="0.25">
      <c r="A6" s="15">
        <v>1</v>
      </c>
      <c r="B6" s="16" t="s">
        <v>40</v>
      </c>
      <c r="C6" s="17" t="s">
        <v>41</v>
      </c>
      <c r="D6" s="18" t="s">
        <v>42</v>
      </c>
      <c r="E6" s="19" t="s">
        <v>43</v>
      </c>
      <c r="F6" s="20">
        <v>84183</v>
      </c>
    </row>
    <row r="7" spans="1:6" ht="39.75" customHeight="1" x14ac:dyDescent="0.25">
      <c r="A7" s="15">
        <v>2</v>
      </c>
      <c r="B7" s="16" t="s">
        <v>44</v>
      </c>
      <c r="C7" s="17" t="s">
        <v>45</v>
      </c>
      <c r="D7" s="21" t="s">
        <v>46</v>
      </c>
      <c r="E7" s="22" t="s">
        <v>47</v>
      </c>
      <c r="F7" s="20">
        <v>9167.18</v>
      </c>
    </row>
    <row r="8" spans="1:6" ht="39.75" customHeight="1" x14ac:dyDescent="0.25">
      <c r="A8" s="15">
        <v>3</v>
      </c>
      <c r="B8" s="16" t="s">
        <v>48</v>
      </c>
      <c r="C8" s="16" t="s">
        <v>49</v>
      </c>
      <c r="D8" s="23" t="s">
        <v>50</v>
      </c>
      <c r="E8" s="19" t="s">
        <v>51</v>
      </c>
      <c r="F8" s="20">
        <v>12492005.41</v>
      </c>
    </row>
    <row r="9" spans="1:6" ht="39.75" customHeight="1" x14ac:dyDescent="0.25">
      <c r="A9" s="15">
        <v>4</v>
      </c>
      <c r="B9" s="16" t="s">
        <v>52</v>
      </c>
      <c r="C9" s="16" t="s">
        <v>53</v>
      </c>
      <c r="D9" s="23" t="s">
        <v>50</v>
      </c>
      <c r="E9" s="19" t="s">
        <v>54</v>
      </c>
      <c r="F9" s="20">
        <v>327753.12</v>
      </c>
    </row>
    <row r="10" spans="1:6" ht="39.75" customHeight="1" x14ac:dyDescent="0.25">
      <c r="A10" s="15">
        <v>5</v>
      </c>
      <c r="B10" s="16" t="s">
        <v>44</v>
      </c>
      <c r="C10" s="17" t="s">
        <v>55</v>
      </c>
      <c r="D10" s="18" t="s">
        <v>56</v>
      </c>
      <c r="E10" s="24" t="s">
        <v>57</v>
      </c>
      <c r="F10" s="25">
        <v>3510180.56</v>
      </c>
    </row>
    <row r="11" spans="1:6" ht="39.75" customHeight="1" x14ac:dyDescent="0.25">
      <c r="A11" s="15">
        <v>6</v>
      </c>
      <c r="B11" s="16" t="s">
        <v>58</v>
      </c>
      <c r="C11" s="17" t="s">
        <v>59</v>
      </c>
      <c r="D11" s="23" t="s">
        <v>60</v>
      </c>
      <c r="E11" s="19" t="s">
        <v>57</v>
      </c>
      <c r="F11" s="20">
        <v>1756760.2</v>
      </c>
    </row>
    <row r="12" spans="1:6" ht="39.75" customHeight="1" x14ac:dyDescent="0.25">
      <c r="A12" s="15">
        <v>7</v>
      </c>
      <c r="B12" s="16" t="s">
        <v>61</v>
      </c>
      <c r="C12" s="16" t="s">
        <v>62</v>
      </c>
      <c r="D12" s="26" t="s">
        <v>63</v>
      </c>
      <c r="E12" s="26" t="s">
        <v>64</v>
      </c>
      <c r="F12" s="20">
        <v>10038076.300000001</v>
      </c>
    </row>
    <row r="13" spans="1:6" ht="39.75" customHeight="1" x14ac:dyDescent="0.25">
      <c r="A13" s="15">
        <v>8</v>
      </c>
      <c r="B13" s="16" t="s">
        <v>65</v>
      </c>
      <c r="C13" s="17" t="s">
        <v>66</v>
      </c>
      <c r="D13" s="26" t="s">
        <v>67</v>
      </c>
      <c r="E13" s="26" t="s">
        <v>68</v>
      </c>
      <c r="F13" s="20">
        <v>186997.14</v>
      </c>
    </row>
    <row r="14" spans="1:6" ht="81.75" customHeight="1" x14ac:dyDescent="0.25">
      <c r="A14" s="15">
        <v>9</v>
      </c>
      <c r="B14" s="16" t="s">
        <v>69</v>
      </c>
      <c r="C14" s="27" t="s">
        <v>70</v>
      </c>
      <c r="D14" s="23" t="s">
        <v>71</v>
      </c>
      <c r="E14" s="26" t="s">
        <v>72</v>
      </c>
      <c r="F14" s="20">
        <v>32500</v>
      </c>
    </row>
    <row r="15" spans="1:6" ht="39.75" customHeight="1" x14ac:dyDescent="0.25">
      <c r="A15" s="15">
        <v>10</v>
      </c>
      <c r="B15" s="16" t="s">
        <v>73</v>
      </c>
      <c r="C15" s="16" t="s">
        <v>74</v>
      </c>
      <c r="D15" s="23" t="s">
        <v>75</v>
      </c>
      <c r="E15" s="26" t="s">
        <v>76</v>
      </c>
      <c r="F15" s="20">
        <v>84233.85</v>
      </c>
    </row>
    <row r="16" spans="1:6" ht="39.75" hidden="1" customHeight="1" x14ac:dyDescent="0.25">
      <c r="A16" s="15">
        <v>11</v>
      </c>
      <c r="B16" s="16" t="s">
        <v>77</v>
      </c>
      <c r="C16" s="16" t="s">
        <v>78</v>
      </c>
      <c r="D16" s="23" t="s">
        <v>79</v>
      </c>
      <c r="E16" s="26" t="s">
        <v>80</v>
      </c>
      <c r="F16" s="28">
        <v>0</v>
      </c>
    </row>
    <row r="17" spans="1:6" ht="39.75" hidden="1" customHeight="1" x14ac:dyDescent="0.25">
      <c r="A17" s="15">
        <v>12</v>
      </c>
      <c r="B17" s="16" t="s">
        <v>77</v>
      </c>
      <c r="C17" s="16" t="s">
        <v>81</v>
      </c>
      <c r="D17" s="23" t="s">
        <v>79</v>
      </c>
      <c r="E17" s="26" t="s">
        <v>80</v>
      </c>
      <c r="F17" s="28">
        <v>0</v>
      </c>
    </row>
    <row r="18" spans="1:6" ht="53.25" customHeight="1" x14ac:dyDescent="0.25">
      <c r="A18" s="15">
        <v>13</v>
      </c>
      <c r="B18" s="16" t="s">
        <v>69</v>
      </c>
      <c r="C18" s="16" t="s">
        <v>82</v>
      </c>
      <c r="D18" s="29" t="s">
        <v>83</v>
      </c>
      <c r="E18" s="29" t="s">
        <v>72</v>
      </c>
      <c r="F18" s="20">
        <v>32500</v>
      </c>
    </row>
    <row r="19" spans="1:6" ht="53.25" customHeight="1" x14ac:dyDescent="0.25">
      <c r="A19" s="15">
        <v>14</v>
      </c>
      <c r="B19" s="16" t="s">
        <v>84</v>
      </c>
      <c r="C19" s="16" t="s">
        <v>85</v>
      </c>
      <c r="D19" s="29" t="s">
        <v>86</v>
      </c>
      <c r="E19" s="29" t="s">
        <v>87</v>
      </c>
      <c r="F19" s="20">
        <v>2469906.4</v>
      </c>
    </row>
    <row r="20" spans="1:6" ht="53.25" customHeight="1" x14ac:dyDescent="0.25">
      <c r="A20" s="15">
        <v>15</v>
      </c>
      <c r="B20" s="16" t="s">
        <v>88</v>
      </c>
      <c r="C20" s="16" t="s">
        <v>89</v>
      </c>
      <c r="D20" s="29" t="s">
        <v>90</v>
      </c>
      <c r="E20" s="29" t="s">
        <v>91</v>
      </c>
      <c r="F20" s="25">
        <v>1970370.35</v>
      </c>
    </row>
    <row r="21" spans="1:6" ht="53.25" customHeight="1" x14ac:dyDescent="0.25">
      <c r="A21" s="15">
        <v>16</v>
      </c>
      <c r="B21" s="16" t="s">
        <v>92</v>
      </c>
      <c r="C21" s="16" t="s">
        <v>93</v>
      </c>
      <c r="D21" s="29" t="s">
        <v>94</v>
      </c>
      <c r="E21" s="29" t="s">
        <v>95</v>
      </c>
      <c r="F21" s="25">
        <v>169965</v>
      </c>
    </row>
    <row r="22" spans="1:6" ht="53.25" customHeight="1" x14ac:dyDescent="0.25">
      <c r="A22" s="15">
        <v>17</v>
      </c>
      <c r="B22" s="16" t="s">
        <v>96</v>
      </c>
      <c r="C22" s="16" t="s">
        <v>97</v>
      </c>
      <c r="D22" s="29" t="s">
        <v>98</v>
      </c>
      <c r="E22" s="29" t="s">
        <v>99</v>
      </c>
      <c r="F22" s="25">
        <v>26048.35</v>
      </c>
    </row>
    <row r="23" spans="1:6" ht="53.25" customHeight="1" x14ac:dyDescent="0.25">
      <c r="A23" s="15">
        <v>18</v>
      </c>
      <c r="B23" s="16" t="s">
        <v>100</v>
      </c>
      <c r="C23" s="16" t="s">
        <v>101</v>
      </c>
      <c r="D23" s="29" t="s">
        <v>102</v>
      </c>
      <c r="E23" s="29" t="s">
        <v>103</v>
      </c>
      <c r="F23" s="25">
        <v>6061712.7599999998</v>
      </c>
    </row>
    <row r="24" spans="1:6" ht="53.25" customHeight="1" x14ac:dyDescent="0.25">
      <c r="A24" s="15">
        <v>19</v>
      </c>
      <c r="B24" s="16" t="s">
        <v>100</v>
      </c>
      <c r="C24" s="16" t="s">
        <v>101</v>
      </c>
      <c r="D24" s="29" t="s">
        <v>102</v>
      </c>
      <c r="E24" s="29" t="s">
        <v>103</v>
      </c>
      <c r="F24" s="20">
        <v>2230227.15</v>
      </c>
    </row>
    <row r="25" spans="1:6" ht="53.25" customHeight="1" x14ac:dyDescent="0.25">
      <c r="A25" s="15">
        <v>20</v>
      </c>
      <c r="B25" s="16" t="s">
        <v>104</v>
      </c>
      <c r="C25" s="16" t="s">
        <v>92</v>
      </c>
      <c r="D25" s="29" t="s">
        <v>105</v>
      </c>
      <c r="E25" s="29" t="s">
        <v>106</v>
      </c>
      <c r="F25" s="20">
        <v>191731.28</v>
      </c>
    </row>
    <row r="26" spans="1:6" ht="53.25" customHeight="1" x14ac:dyDescent="0.25">
      <c r="A26" s="15">
        <v>21</v>
      </c>
      <c r="B26" s="16" t="s">
        <v>107</v>
      </c>
      <c r="C26" s="16" t="s">
        <v>108</v>
      </c>
      <c r="D26" s="29" t="s">
        <v>109</v>
      </c>
      <c r="E26" s="29" t="s">
        <v>110</v>
      </c>
      <c r="F26" s="25">
        <v>274716</v>
      </c>
    </row>
    <row r="27" spans="1:6" ht="53.25" customHeight="1" x14ac:dyDescent="0.25">
      <c r="A27" s="15">
        <v>22</v>
      </c>
      <c r="B27" s="16" t="s">
        <v>111</v>
      </c>
      <c r="C27" s="16" t="s">
        <v>112</v>
      </c>
      <c r="D27" s="29" t="s">
        <v>113</v>
      </c>
      <c r="E27" s="29" t="s">
        <v>114</v>
      </c>
      <c r="F27" s="25">
        <v>622783.98</v>
      </c>
    </row>
    <row r="28" spans="1:6" ht="53.25" customHeight="1" x14ac:dyDescent="0.25">
      <c r="A28" s="15">
        <v>23</v>
      </c>
      <c r="B28" s="16" t="s">
        <v>112</v>
      </c>
      <c r="C28" s="16" t="s">
        <v>115</v>
      </c>
      <c r="D28" s="29" t="s">
        <v>116</v>
      </c>
      <c r="E28" s="29" t="s">
        <v>117</v>
      </c>
      <c r="F28" s="25">
        <v>2480085</v>
      </c>
    </row>
    <row r="29" spans="1:6" ht="53.25" customHeight="1" x14ac:dyDescent="0.25">
      <c r="A29" s="15">
        <v>24</v>
      </c>
      <c r="B29" s="16" t="s">
        <v>118</v>
      </c>
      <c r="C29" s="16" t="s">
        <v>119</v>
      </c>
      <c r="D29" s="29" t="s">
        <v>94</v>
      </c>
      <c r="E29" s="29" t="s">
        <v>120</v>
      </c>
      <c r="F29" s="25">
        <v>193113.60000000001</v>
      </c>
    </row>
    <row r="30" spans="1:6" ht="53.25" customHeight="1" x14ac:dyDescent="0.25">
      <c r="A30" s="15">
        <v>25</v>
      </c>
      <c r="B30" s="16" t="s">
        <v>121</v>
      </c>
      <c r="C30" s="16" t="s">
        <v>122</v>
      </c>
      <c r="D30" s="29" t="s">
        <v>123</v>
      </c>
      <c r="E30" s="29" t="s">
        <v>120</v>
      </c>
      <c r="F30" s="25">
        <v>42380</v>
      </c>
    </row>
    <row r="31" spans="1:6" ht="31.5" customHeight="1" x14ac:dyDescent="0.25">
      <c r="A31" s="30"/>
      <c r="B31" s="31"/>
      <c r="C31" s="31"/>
      <c r="D31" s="31"/>
      <c r="E31" s="32" t="s">
        <v>124</v>
      </c>
      <c r="F31" s="33">
        <f>SUM(F6:F30)</f>
        <v>45287396.630000003</v>
      </c>
    </row>
  </sheetData>
  <autoFilter ref="B5:F5"/>
  <mergeCells count="1">
    <mergeCell ref="B2:F2"/>
  </mergeCells>
  <pageMargins left="0.51181102362204722" right="0.51181102362204722" top="1.3260416666666666" bottom="0.78740157480314965" header="0.31496062992125984" footer="0.31496062992125984"/>
  <pageSetup paperSize="9" scale="73" fitToHeight="0" orientation="landscape" verticalDpi="1162" r:id="rId1"/>
  <headerFooter>
    <oddHeader>&amp;C&amp;G</oddHeader>
    <oddFooter>&amp;R&amp;P / &amp;N</oddFooter>
  </headerFooter>
  <rowBreaks count="2" manualBreakCount="2">
    <brk id="15" max="5" man="1"/>
    <brk id="26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Jan - 26</vt:lpstr>
      <vt:lpstr>ABRIL</vt:lpstr>
      <vt:lpstr>ABRIL!Area_de_impressao</vt:lpstr>
      <vt:lpstr>'Jan - 26'!Area_de_impressao</vt:lpstr>
      <vt:lpstr>ABRIL!Titulos_de_impressao</vt:lpstr>
      <vt:lpstr>'Jan - 26'!Titulos_de_impressao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2026-01-13T14:03:50Z</cp:lastPrinted>
  <dcterms:created xsi:type="dcterms:W3CDTF">2025-05-20T19:21:09Z</dcterms:created>
  <dcterms:modified xsi:type="dcterms:W3CDTF">2026-01-14T18:40:12Z</dcterms:modified>
</cp:coreProperties>
</file>