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5\ACOMPANHAMENTO DE PROGRAMAS E AÇÕES\ESPORTES\"/>
    </mc:Choice>
  </mc:AlternateContent>
  <bookViews>
    <workbookView xWindow="0" yWindow="0" windowWidth="28800" windowHeight="12210"/>
  </bookViews>
  <sheets>
    <sheet name="Proejt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0" i="2" l="1"/>
  <c r="S54" i="2"/>
  <c r="S48" i="2"/>
  <c r="S42" i="2"/>
  <c r="S31" i="2"/>
  <c r="S25" i="2"/>
  <c r="S21" i="2"/>
  <c r="S9" i="2"/>
  <c r="S3" i="2"/>
  <c r="S36" i="2" l="1"/>
  <c r="S14" i="2"/>
</calcChain>
</file>

<file path=xl/sharedStrings.xml><?xml version="1.0" encoding="utf-8"?>
<sst xmlns="http://schemas.openxmlformats.org/spreadsheetml/2006/main" count="122" uniqueCount="33">
  <si>
    <t xml:space="preserve">PROJETO MARICÁ + ESPORTE </t>
  </si>
  <si>
    <t>PROJETO MARICÁ CIDADE OLIMPICA</t>
  </si>
  <si>
    <t>PROJETO ESPORTE PRESENTE</t>
  </si>
  <si>
    <t>PROJETO DE FUNDO ESPORTIVO EM ARENAS ESPALHADAS NO MUNICIPIO COM ATENDIMENTO ESPORTIVO EM VÁRIAS MODALIDADES ATENDENDO PESSOAS DE TODAS AS IDADES</t>
  </si>
  <si>
    <t>PROJETO QUE VISA FOMENTAR O ESPORTE EM CARATER PROFISSIONAL IMPULSIONANDO ATLETAS NO MUNICIPIO A PARTICIPAR DE COMPETIÇÕES NACIONAIS E INTERNACIONAIS</t>
  </si>
  <si>
    <t>PROJETO ESPORTIVOS QUE LEVA O ESPORTE PARA OS BAIRROS COM CERCA DE 30 NUCLEOS ESPORTIVOS ESPALHADOS PELO MUNICÍPIO</t>
  </si>
  <si>
    <t>A PARTIR DE 4 ANOS</t>
  </si>
  <si>
    <t>A PARTIR DE 11 ANOS</t>
  </si>
  <si>
    <t>PROJETOS</t>
  </si>
  <si>
    <t>ANO</t>
  </si>
  <si>
    <t>VALOR ANUAL</t>
  </si>
  <si>
    <t>DESCRIÇÃO</t>
  </si>
  <si>
    <t>LEGISLAÇÃO</t>
  </si>
  <si>
    <t>Lei 13.019/2014  e  Decreto Municipal 54/2017</t>
  </si>
  <si>
    <t>11 -20 anos</t>
  </si>
  <si>
    <t>21-30 anos</t>
  </si>
  <si>
    <t>31 - 40 anos</t>
  </si>
  <si>
    <t>IDADE</t>
  </si>
  <si>
    <t>10 -17 anos</t>
  </si>
  <si>
    <t>18-39 anos</t>
  </si>
  <si>
    <t>40 - 59 anos</t>
  </si>
  <si>
    <t>60anos a cima</t>
  </si>
  <si>
    <t>4 - 9 anos</t>
  </si>
  <si>
    <t>TOTAL DE INSCRITOS</t>
  </si>
  <si>
    <t>4- 9 anos</t>
  </si>
  <si>
    <t>RELATÓRIO DE PROJETOS ESPORTIVOS - MUNICÍPIO DE MARICÁ</t>
  </si>
  <si>
    <t>BENEFICIÁRIOS</t>
  </si>
  <si>
    <t>QUANTITATIVO DE INSCRITOS</t>
  </si>
  <si>
    <t>QUANTITATIVO DE  INSCRITOS</t>
  </si>
  <si>
    <t xml:space="preserve">A PARTIR DE 4 ANOS </t>
  </si>
  <si>
    <t>60 anos e acima</t>
  </si>
  <si>
    <t>41 anos e acima</t>
  </si>
  <si>
    <t>41 anos e  acima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</si>
</sst>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 applyBorder="1" applyAlignment="1"/>
    <xf numFmtId="0" fontId="2" fillId="0" borderId="31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8" xfId="1" applyFont="1" applyBorder="1" applyAlignment="1">
      <alignment horizontal="center" vertical="center" wrapText="1"/>
    </xf>
    <xf numFmtId="44" fontId="0" fillId="0" borderId="32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0" fillId="2" borderId="3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4" fontId="0" fillId="0" borderId="22" xfId="1" applyFont="1" applyBorder="1" applyAlignment="1">
      <alignment horizontal="center" vertical="center" wrapText="1"/>
    </xf>
    <xf numFmtId="44" fontId="0" fillId="0" borderId="21" xfId="1" applyFont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35" xfId="0" applyFill="1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</xdr:rowOff>
    </xdr:from>
    <xdr:ext cx="1987260" cy="7239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"/>
          <a:ext cx="1987260" cy="72390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topLeftCell="A52" workbookViewId="0">
      <selection activeCell="Q64" sqref="Q64:R64"/>
    </sheetView>
  </sheetViews>
  <sheetFormatPr defaultRowHeight="15" x14ac:dyDescent="0.25"/>
  <cols>
    <col min="10" max="10" width="16" customWidth="1"/>
    <col min="19" max="19" width="13.85546875" customWidth="1"/>
  </cols>
  <sheetData>
    <row r="1" spans="1:19" s="1" customFormat="1" ht="70.5" customHeight="1" thickBot="1" x14ac:dyDescent="0.3">
      <c r="A1" s="7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29.25" customHeight="1" thickBot="1" x14ac:dyDescent="0.3">
      <c r="A2" s="20" t="s">
        <v>8</v>
      </c>
      <c r="B2" s="21"/>
      <c r="C2" s="22"/>
      <c r="D2" s="23" t="s">
        <v>9</v>
      </c>
      <c r="E2" s="22"/>
      <c r="F2" s="23" t="s">
        <v>10</v>
      </c>
      <c r="G2" s="22"/>
      <c r="H2" s="23" t="s">
        <v>11</v>
      </c>
      <c r="I2" s="21"/>
      <c r="J2" s="22"/>
      <c r="K2" s="23" t="s">
        <v>26</v>
      </c>
      <c r="L2" s="22"/>
      <c r="M2" s="23" t="s">
        <v>12</v>
      </c>
      <c r="N2" s="21"/>
      <c r="O2" s="23" t="s">
        <v>17</v>
      </c>
      <c r="P2" s="22"/>
      <c r="Q2" s="35" t="s">
        <v>27</v>
      </c>
      <c r="R2" s="35"/>
      <c r="S2" s="3" t="s">
        <v>23</v>
      </c>
    </row>
    <row r="3" spans="1:19" ht="15" customHeight="1" x14ac:dyDescent="0.25">
      <c r="A3" s="43" t="s">
        <v>0</v>
      </c>
      <c r="B3" s="44"/>
      <c r="C3" s="25"/>
      <c r="D3" s="24">
        <v>2025</v>
      </c>
      <c r="E3" s="25"/>
      <c r="F3" s="16">
        <v>2043888.07</v>
      </c>
      <c r="G3" s="17"/>
      <c r="H3" s="24" t="s">
        <v>5</v>
      </c>
      <c r="I3" s="44"/>
      <c r="J3" s="25"/>
      <c r="K3" s="24" t="s">
        <v>6</v>
      </c>
      <c r="L3" s="25"/>
      <c r="M3" s="24" t="s">
        <v>13</v>
      </c>
      <c r="N3" s="25"/>
      <c r="O3" s="31" t="s">
        <v>22</v>
      </c>
      <c r="P3" s="32"/>
      <c r="Q3" s="28">
        <v>542</v>
      </c>
      <c r="R3" s="28"/>
      <c r="S3" s="36">
        <f>SUM(Q3:R7)</f>
        <v>3179</v>
      </c>
    </row>
    <row r="4" spans="1:19" ht="15" customHeight="1" x14ac:dyDescent="0.25">
      <c r="A4" s="43"/>
      <c r="B4" s="44"/>
      <c r="C4" s="25"/>
      <c r="D4" s="24"/>
      <c r="E4" s="25"/>
      <c r="F4" s="16"/>
      <c r="G4" s="17"/>
      <c r="H4" s="24"/>
      <c r="I4" s="44"/>
      <c r="J4" s="25"/>
      <c r="K4" s="24"/>
      <c r="L4" s="25"/>
      <c r="M4" s="24"/>
      <c r="N4" s="25"/>
      <c r="O4" s="33" t="s">
        <v>18</v>
      </c>
      <c r="P4" s="34"/>
      <c r="Q4" s="29">
        <v>1221</v>
      </c>
      <c r="R4" s="29"/>
      <c r="S4" s="36"/>
    </row>
    <row r="5" spans="1:19" ht="15" customHeight="1" x14ac:dyDescent="0.25">
      <c r="A5" s="43"/>
      <c r="B5" s="44"/>
      <c r="C5" s="25"/>
      <c r="D5" s="24"/>
      <c r="E5" s="25"/>
      <c r="F5" s="16"/>
      <c r="G5" s="17"/>
      <c r="H5" s="24"/>
      <c r="I5" s="44"/>
      <c r="J5" s="25"/>
      <c r="K5" s="24"/>
      <c r="L5" s="25"/>
      <c r="M5" s="24"/>
      <c r="N5" s="25"/>
      <c r="O5" s="33" t="s">
        <v>19</v>
      </c>
      <c r="P5" s="34"/>
      <c r="Q5" s="29">
        <v>411</v>
      </c>
      <c r="R5" s="29"/>
      <c r="S5" s="36"/>
    </row>
    <row r="6" spans="1:19" ht="15" customHeight="1" x14ac:dyDescent="0.25">
      <c r="A6" s="43"/>
      <c r="B6" s="44"/>
      <c r="C6" s="25"/>
      <c r="D6" s="24"/>
      <c r="E6" s="25"/>
      <c r="F6" s="16"/>
      <c r="G6" s="17"/>
      <c r="H6" s="24"/>
      <c r="I6" s="44"/>
      <c r="J6" s="25"/>
      <c r="K6" s="24"/>
      <c r="L6" s="25"/>
      <c r="M6" s="24"/>
      <c r="N6" s="25"/>
      <c r="O6" s="33" t="s">
        <v>20</v>
      </c>
      <c r="P6" s="34"/>
      <c r="Q6" s="29">
        <v>612</v>
      </c>
      <c r="R6" s="29"/>
      <c r="S6" s="36"/>
    </row>
    <row r="7" spans="1:19" ht="15" customHeight="1" thickBot="1" x14ac:dyDescent="0.3">
      <c r="A7" s="47"/>
      <c r="B7" s="48"/>
      <c r="C7" s="27"/>
      <c r="D7" s="26"/>
      <c r="E7" s="27"/>
      <c r="F7" s="49"/>
      <c r="G7" s="50"/>
      <c r="H7" s="26"/>
      <c r="I7" s="48"/>
      <c r="J7" s="27"/>
      <c r="K7" s="26"/>
      <c r="L7" s="27"/>
      <c r="M7" s="26"/>
      <c r="N7" s="27"/>
      <c r="O7" s="45" t="s">
        <v>30</v>
      </c>
      <c r="P7" s="46"/>
      <c r="Q7" s="30">
        <v>393</v>
      </c>
      <c r="R7" s="30"/>
      <c r="S7" s="36"/>
    </row>
    <row r="8" spans="1:19" ht="15" customHeight="1" thickBot="1" x14ac:dyDescent="0.3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</row>
    <row r="9" spans="1:19" ht="15" customHeight="1" x14ac:dyDescent="0.25">
      <c r="A9" s="43" t="s">
        <v>0</v>
      </c>
      <c r="B9" s="44"/>
      <c r="C9" s="25"/>
      <c r="D9" s="24">
        <v>2024</v>
      </c>
      <c r="E9" s="25"/>
      <c r="F9" s="16">
        <v>10219440.34</v>
      </c>
      <c r="G9" s="17"/>
      <c r="H9" s="24" t="s">
        <v>5</v>
      </c>
      <c r="I9" s="44"/>
      <c r="J9" s="25"/>
      <c r="K9" s="24" t="s">
        <v>6</v>
      </c>
      <c r="L9" s="25"/>
      <c r="M9" s="24" t="s">
        <v>13</v>
      </c>
      <c r="N9" s="25"/>
      <c r="O9" s="31" t="s">
        <v>22</v>
      </c>
      <c r="P9" s="32"/>
      <c r="Q9" s="28">
        <v>509</v>
      </c>
      <c r="R9" s="28"/>
      <c r="S9" s="36">
        <f>SUM(Q9:R13)</f>
        <v>2981</v>
      </c>
    </row>
    <row r="10" spans="1:19" ht="15" customHeight="1" x14ac:dyDescent="0.25">
      <c r="A10" s="43"/>
      <c r="B10" s="44"/>
      <c r="C10" s="25"/>
      <c r="D10" s="24"/>
      <c r="E10" s="25"/>
      <c r="F10" s="16"/>
      <c r="G10" s="17"/>
      <c r="H10" s="24"/>
      <c r="I10" s="44"/>
      <c r="J10" s="25"/>
      <c r="K10" s="24"/>
      <c r="L10" s="25"/>
      <c r="M10" s="24"/>
      <c r="N10" s="25"/>
      <c r="O10" s="33" t="s">
        <v>18</v>
      </c>
      <c r="P10" s="34"/>
      <c r="Q10" s="29">
        <v>1146</v>
      </c>
      <c r="R10" s="29"/>
      <c r="S10" s="36"/>
    </row>
    <row r="11" spans="1:19" ht="15" customHeight="1" x14ac:dyDescent="0.25">
      <c r="A11" s="43"/>
      <c r="B11" s="44"/>
      <c r="C11" s="25"/>
      <c r="D11" s="24"/>
      <c r="E11" s="25"/>
      <c r="F11" s="16"/>
      <c r="G11" s="17"/>
      <c r="H11" s="24"/>
      <c r="I11" s="44"/>
      <c r="J11" s="25"/>
      <c r="K11" s="24"/>
      <c r="L11" s="25"/>
      <c r="M11" s="24"/>
      <c r="N11" s="25"/>
      <c r="O11" s="33" t="s">
        <v>19</v>
      </c>
      <c r="P11" s="34"/>
      <c r="Q11" s="29">
        <v>364</v>
      </c>
      <c r="R11" s="29"/>
      <c r="S11" s="36"/>
    </row>
    <row r="12" spans="1:19" ht="15" customHeight="1" x14ac:dyDescent="0.25">
      <c r="A12" s="43"/>
      <c r="B12" s="44"/>
      <c r="C12" s="25"/>
      <c r="D12" s="24"/>
      <c r="E12" s="25"/>
      <c r="F12" s="16"/>
      <c r="G12" s="17"/>
      <c r="H12" s="24"/>
      <c r="I12" s="44"/>
      <c r="J12" s="25"/>
      <c r="K12" s="24"/>
      <c r="L12" s="25"/>
      <c r="M12" s="24"/>
      <c r="N12" s="25"/>
      <c r="O12" s="33" t="s">
        <v>20</v>
      </c>
      <c r="P12" s="34"/>
      <c r="Q12" s="29">
        <v>585</v>
      </c>
      <c r="R12" s="29"/>
      <c r="S12" s="36"/>
    </row>
    <row r="13" spans="1:19" ht="15" customHeight="1" x14ac:dyDescent="0.25">
      <c r="A13" s="43"/>
      <c r="B13" s="44"/>
      <c r="C13" s="25"/>
      <c r="D13" s="24"/>
      <c r="E13" s="25"/>
      <c r="F13" s="16"/>
      <c r="G13" s="17"/>
      <c r="H13" s="24"/>
      <c r="I13" s="44"/>
      <c r="J13" s="25"/>
      <c r="K13" s="24"/>
      <c r="L13" s="25"/>
      <c r="M13" s="24"/>
      <c r="N13" s="25"/>
      <c r="O13" s="37" t="s">
        <v>30</v>
      </c>
      <c r="P13" s="38"/>
      <c r="Q13" s="39">
        <v>377</v>
      </c>
      <c r="R13" s="39"/>
      <c r="S13" s="36"/>
    </row>
    <row r="14" spans="1:19" ht="15" customHeight="1" x14ac:dyDescent="0.25">
      <c r="A14" s="43" t="s">
        <v>0</v>
      </c>
      <c r="B14" s="44"/>
      <c r="C14" s="25"/>
      <c r="D14" s="24">
        <v>2023</v>
      </c>
      <c r="E14" s="25"/>
      <c r="F14" s="16">
        <v>4087776.13</v>
      </c>
      <c r="G14" s="17"/>
      <c r="H14" s="24" t="s">
        <v>5</v>
      </c>
      <c r="I14" s="44"/>
      <c r="J14" s="25"/>
      <c r="K14" s="24" t="s">
        <v>29</v>
      </c>
      <c r="L14" s="25"/>
      <c r="M14" s="24" t="s">
        <v>13</v>
      </c>
      <c r="N14" s="25"/>
      <c r="O14" s="31" t="s">
        <v>22</v>
      </c>
      <c r="P14" s="32"/>
      <c r="Q14" s="28">
        <v>329</v>
      </c>
      <c r="R14" s="28"/>
      <c r="S14" s="36">
        <f>SUM(Q14:R18)</f>
        <v>2104</v>
      </c>
    </row>
    <row r="15" spans="1:19" ht="15" customHeight="1" x14ac:dyDescent="0.25">
      <c r="A15" s="43"/>
      <c r="B15" s="44"/>
      <c r="C15" s="25"/>
      <c r="D15" s="24"/>
      <c r="E15" s="25"/>
      <c r="F15" s="16"/>
      <c r="G15" s="17"/>
      <c r="H15" s="24"/>
      <c r="I15" s="44"/>
      <c r="J15" s="25"/>
      <c r="K15" s="24"/>
      <c r="L15" s="25"/>
      <c r="M15" s="24"/>
      <c r="N15" s="25"/>
      <c r="O15" s="33" t="s">
        <v>18</v>
      </c>
      <c r="P15" s="34"/>
      <c r="Q15" s="29">
        <v>639</v>
      </c>
      <c r="R15" s="29"/>
      <c r="S15" s="36"/>
    </row>
    <row r="16" spans="1:19" ht="15" customHeight="1" x14ac:dyDescent="0.25">
      <c r="A16" s="43"/>
      <c r="B16" s="44"/>
      <c r="C16" s="25"/>
      <c r="D16" s="24"/>
      <c r="E16" s="25"/>
      <c r="F16" s="16"/>
      <c r="G16" s="17"/>
      <c r="H16" s="24"/>
      <c r="I16" s="44"/>
      <c r="J16" s="25"/>
      <c r="K16" s="24"/>
      <c r="L16" s="25"/>
      <c r="M16" s="24"/>
      <c r="N16" s="25"/>
      <c r="O16" s="33" t="s">
        <v>19</v>
      </c>
      <c r="P16" s="34"/>
      <c r="Q16" s="29">
        <v>300</v>
      </c>
      <c r="R16" s="29"/>
      <c r="S16" s="36"/>
    </row>
    <row r="17" spans="1:19" ht="15" customHeight="1" x14ac:dyDescent="0.25">
      <c r="A17" s="43"/>
      <c r="B17" s="44"/>
      <c r="C17" s="25"/>
      <c r="D17" s="24"/>
      <c r="E17" s="25"/>
      <c r="F17" s="16"/>
      <c r="G17" s="17"/>
      <c r="H17" s="24"/>
      <c r="I17" s="44"/>
      <c r="J17" s="25"/>
      <c r="K17" s="24"/>
      <c r="L17" s="25"/>
      <c r="M17" s="24"/>
      <c r="N17" s="25"/>
      <c r="O17" s="33" t="s">
        <v>20</v>
      </c>
      <c r="P17" s="34"/>
      <c r="Q17" s="29">
        <v>514</v>
      </c>
      <c r="R17" s="29"/>
      <c r="S17" s="36"/>
    </row>
    <row r="18" spans="1:19" ht="15" customHeight="1" thickBot="1" x14ac:dyDescent="0.3">
      <c r="A18" s="47"/>
      <c r="B18" s="48"/>
      <c r="C18" s="27"/>
      <c r="D18" s="26"/>
      <c r="E18" s="27"/>
      <c r="F18" s="49"/>
      <c r="G18" s="50"/>
      <c r="H18" s="26"/>
      <c r="I18" s="48"/>
      <c r="J18" s="27"/>
      <c r="K18" s="26"/>
      <c r="L18" s="27"/>
      <c r="M18" s="26"/>
      <c r="N18" s="27"/>
      <c r="O18" s="45" t="s">
        <v>30</v>
      </c>
      <c r="P18" s="46"/>
      <c r="Q18" s="30">
        <v>322</v>
      </c>
      <c r="R18" s="30"/>
      <c r="S18" s="36"/>
    </row>
    <row r="19" spans="1:19" ht="15" customHeight="1" thickBot="1" x14ac:dyDescent="0.3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</row>
    <row r="20" spans="1:19" ht="29.25" customHeight="1" thickBot="1" x14ac:dyDescent="0.3">
      <c r="A20" s="57" t="s">
        <v>8</v>
      </c>
      <c r="B20" s="35"/>
      <c r="C20" s="35"/>
      <c r="D20" s="35" t="s">
        <v>9</v>
      </c>
      <c r="E20" s="35"/>
      <c r="F20" s="35" t="s">
        <v>10</v>
      </c>
      <c r="G20" s="35"/>
      <c r="H20" s="35" t="s">
        <v>11</v>
      </c>
      <c r="I20" s="35"/>
      <c r="J20" s="35"/>
      <c r="K20" s="35" t="s">
        <v>26</v>
      </c>
      <c r="L20" s="35"/>
      <c r="M20" s="35" t="s">
        <v>12</v>
      </c>
      <c r="N20" s="35"/>
      <c r="O20" s="35" t="s">
        <v>17</v>
      </c>
      <c r="P20" s="35"/>
      <c r="Q20" s="35" t="s">
        <v>27</v>
      </c>
      <c r="R20" s="35"/>
      <c r="S20" s="2" t="s">
        <v>23</v>
      </c>
    </row>
    <row r="21" spans="1:19" ht="27.75" customHeight="1" x14ac:dyDescent="0.25">
      <c r="A21" s="62" t="s">
        <v>1</v>
      </c>
      <c r="B21" s="63"/>
      <c r="C21" s="59"/>
      <c r="D21" s="58">
        <v>2025</v>
      </c>
      <c r="E21" s="59"/>
      <c r="F21" s="14">
        <v>3699088.74</v>
      </c>
      <c r="G21" s="15"/>
      <c r="H21" s="58" t="s">
        <v>4</v>
      </c>
      <c r="I21" s="63"/>
      <c r="J21" s="59"/>
      <c r="K21" s="58" t="s">
        <v>7</v>
      </c>
      <c r="L21" s="59"/>
      <c r="M21" s="76" t="s">
        <v>13</v>
      </c>
      <c r="N21" s="77"/>
      <c r="O21" s="67" t="s">
        <v>14</v>
      </c>
      <c r="P21" s="68"/>
      <c r="Q21" s="72">
        <v>66</v>
      </c>
      <c r="R21" s="73"/>
      <c r="S21" s="70">
        <f>SUM(Q21:R35)</f>
        <v>721</v>
      </c>
    </row>
    <row r="22" spans="1:19" ht="30.75" customHeight="1" x14ac:dyDescent="0.25">
      <c r="A22" s="43"/>
      <c r="B22" s="44"/>
      <c r="C22" s="25"/>
      <c r="D22" s="24"/>
      <c r="E22" s="25"/>
      <c r="F22" s="16"/>
      <c r="G22" s="17"/>
      <c r="H22" s="24"/>
      <c r="I22" s="44"/>
      <c r="J22" s="25"/>
      <c r="K22" s="24"/>
      <c r="L22" s="25"/>
      <c r="M22" s="78"/>
      <c r="N22" s="79"/>
      <c r="O22" s="33" t="s">
        <v>15</v>
      </c>
      <c r="P22" s="34"/>
      <c r="Q22" s="74">
        <v>6</v>
      </c>
      <c r="R22" s="75"/>
      <c r="S22" s="71"/>
    </row>
    <row r="23" spans="1:19" ht="26.25" customHeight="1" thickBot="1" x14ac:dyDescent="0.3">
      <c r="A23" s="65"/>
      <c r="B23" s="66"/>
      <c r="C23" s="61"/>
      <c r="D23" s="60"/>
      <c r="E23" s="61"/>
      <c r="F23" s="16"/>
      <c r="G23" s="17"/>
      <c r="H23" s="60"/>
      <c r="I23" s="66"/>
      <c r="J23" s="61"/>
      <c r="K23" s="60"/>
      <c r="L23" s="61"/>
      <c r="M23" s="80"/>
      <c r="N23" s="81"/>
      <c r="O23" s="33" t="s">
        <v>16</v>
      </c>
      <c r="P23" s="34"/>
      <c r="Q23" s="74">
        <v>1</v>
      </c>
      <c r="R23" s="75"/>
      <c r="S23" s="54"/>
    </row>
    <row r="24" spans="1:19" ht="15" customHeight="1" thickBot="1" x14ac:dyDescent="0.3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</row>
    <row r="25" spans="1:19" ht="27.75" customHeight="1" x14ac:dyDescent="0.25">
      <c r="A25" s="10" t="s">
        <v>1</v>
      </c>
      <c r="B25" s="11"/>
      <c r="C25" s="11"/>
      <c r="D25" s="11">
        <v>2024</v>
      </c>
      <c r="E25" s="11"/>
      <c r="F25" s="14">
        <v>14796354.960000001</v>
      </c>
      <c r="G25" s="15"/>
      <c r="H25" s="11" t="s">
        <v>4</v>
      </c>
      <c r="I25" s="11"/>
      <c r="J25" s="11"/>
      <c r="K25" s="11" t="s">
        <v>7</v>
      </c>
      <c r="L25" s="11"/>
      <c r="M25" s="55" t="s">
        <v>13</v>
      </c>
      <c r="N25" s="55"/>
      <c r="O25" s="67" t="s">
        <v>14</v>
      </c>
      <c r="P25" s="68"/>
      <c r="Q25" s="72">
        <v>254</v>
      </c>
      <c r="R25" s="73"/>
      <c r="S25" s="70">
        <f>SUM(Q25:R28)</f>
        <v>314</v>
      </c>
    </row>
    <row r="26" spans="1:19" ht="30.75" customHeight="1" x14ac:dyDescent="0.25">
      <c r="A26" s="12"/>
      <c r="B26" s="13"/>
      <c r="C26" s="13"/>
      <c r="D26" s="13"/>
      <c r="E26" s="13"/>
      <c r="F26" s="16"/>
      <c r="G26" s="17"/>
      <c r="H26" s="13"/>
      <c r="I26" s="13"/>
      <c r="J26" s="13"/>
      <c r="K26" s="13"/>
      <c r="L26" s="13"/>
      <c r="M26" s="56"/>
      <c r="N26" s="56"/>
      <c r="O26" s="33" t="s">
        <v>15</v>
      </c>
      <c r="P26" s="34"/>
      <c r="Q26" s="74">
        <v>32</v>
      </c>
      <c r="R26" s="75"/>
      <c r="S26" s="71"/>
    </row>
    <row r="27" spans="1:19" ht="26.25" customHeight="1" x14ac:dyDescent="0.25">
      <c r="A27" s="12"/>
      <c r="B27" s="13"/>
      <c r="C27" s="13"/>
      <c r="D27" s="13"/>
      <c r="E27" s="13"/>
      <c r="F27" s="16"/>
      <c r="G27" s="17"/>
      <c r="H27" s="13"/>
      <c r="I27" s="13"/>
      <c r="J27" s="13"/>
      <c r="K27" s="13"/>
      <c r="L27" s="13"/>
      <c r="M27" s="56"/>
      <c r="N27" s="56"/>
      <c r="O27" s="33" t="s">
        <v>16</v>
      </c>
      <c r="P27" s="34"/>
      <c r="Q27" s="74">
        <v>14</v>
      </c>
      <c r="R27" s="75"/>
      <c r="S27" s="71"/>
    </row>
    <row r="28" spans="1:19" ht="21.75" customHeight="1" x14ac:dyDescent="0.25">
      <c r="A28" s="12"/>
      <c r="B28" s="13"/>
      <c r="C28" s="13"/>
      <c r="D28" s="13"/>
      <c r="E28" s="13"/>
      <c r="F28" s="16"/>
      <c r="G28" s="17"/>
      <c r="H28" s="13"/>
      <c r="I28" s="13"/>
      <c r="J28" s="13"/>
      <c r="K28" s="13"/>
      <c r="L28" s="13"/>
      <c r="M28" s="56"/>
      <c r="N28" s="56"/>
      <c r="O28" s="74" t="s">
        <v>32</v>
      </c>
      <c r="P28" s="75"/>
      <c r="Q28" s="74">
        <v>14</v>
      </c>
      <c r="R28" s="75"/>
      <c r="S28" s="54"/>
    </row>
    <row r="29" spans="1:19" ht="21.75" customHeight="1" thickBot="1" x14ac:dyDescent="0.3">
      <c r="A29" s="12"/>
      <c r="B29" s="13"/>
      <c r="C29" s="13"/>
      <c r="D29" s="13"/>
      <c r="E29" s="13"/>
      <c r="F29" s="18"/>
      <c r="G29" s="19"/>
      <c r="H29" s="13"/>
      <c r="I29" s="13"/>
      <c r="J29" s="13"/>
      <c r="K29" s="13"/>
      <c r="L29" s="13"/>
      <c r="M29" s="56"/>
      <c r="N29" s="56"/>
      <c r="S29" s="69"/>
    </row>
    <row r="30" spans="1:19" ht="15" customHeight="1" thickBo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6"/>
    </row>
    <row r="31" spans="1:19" ht="27.75" customHeight="1" x14ac:dyDescent="0.25">
      <c r="A31" s="62" t="s">
        <v>1</v>
      </c>
      <c r="B31" s="63"/>
      <c r="C31" s="59"/>
      <c r="D31" s="58">
        <v>2023</v>
      </c>
      <c r="E31" s="59"/>
      <c r="F31" s="14">
        <v>16893561.18</v>
      </c>
      <c r="G31" s="15"/>
      <c r="H31" s="58" t="s">
        <v>4</v>
      </c>
      <c r="I31" s="63"/>
      <c r="J31" s="59"/>
      <c r="K31" s="58" t="s">
        <v>7</v>
      </c>
      <c r="L31" s="59"/>
      <c r="M31" s="76" t="s">
        <v>13</v>
      </c>
      <c r="N31" s="77"/>
      <c r="O31" s="67" t="s">
        <v>14</v>
      </c>
      <c r="P31" s="68"/>
      <c r="Q31" s="72">
        <v>161</v>
      </c>
      <c r="R31" s="73"/>
      <c r="S31" s="70">
        <f>SUM(Q31:R34)</f>
        <v>334</v>
      </c>
    </row>
    <row r="32" spans="1:19" ht="30.75" customHeight="1" x14ac:dyDescent="0.25">
      <c r="A32" s="43"/>
      <c r="B32" s="44"/>
      <c r="C32" s="25"/>
      <c r="D32" s="24"/>
      <c r="E32" s="25"/>
      <c r="F32" s="16"/>
      <c r="G32" s="17"/>
      <c r="H32" s="24"/>
      <c r="I32" s="44"/>
      <c r="J32" s="25"/>
      <c r="K32" s="24"/>
      <c r="L32" s="25"/>
      <c r="M32" s="78"/>
      <c r="N32" s="79"/>
      <c r="O32" s="33" t="s">
        <v>15</v>
      </c>
      <c r="P32" s="34"/>
      <c r="Q32" s="74">
        <v>88</v>
      </c>
      <c r="R32" s="75"/>
      <c r="S32" s="71"/>
    </row>
    <row r="33" spans="1:19" ht="26.25" customHeight="1" x14ac:dyDescent="0.25">
      <c r="A33" s="43"/>
      <c r="B33" s="44"/>
      <c r="C33" s="25"/>
      <c r="D33" s="24"/>
      <c r="E33" s="25"/>
      <c r="F33" s="16"/>
      <c r="G33" s="17"/>
      <c r="H33" s="24"/>
      <c r="I33" s="44"/>
      <c r="J33" s="25"/>
      <c r="K33" s="24"/>
      <c r="L33" s="25"/>
      <c r="M33" s="78"/>
      <c r="N33" s="79"/>
      <c r="O33" s="33" t="s">
        <v>16</v>
      </c>
      <c r="P33" s="34"/>
      <c r="Q33" s="74">
        <v>43</v>
      </c>
      <c r="R33" s="75"/>
      <c r="S33" s="71"/>
    </row>
    <row r="34" spans="1:19" ht="21.75" customHeight="1" thickBot="1" x14ac:dyDescent="0.3">
      <c r="A34" s="65"/>
      <c r="B34" s="66"/>
      <c r="C34" s="61"/>
      <c r="D34" s="60"/>
      <c r="E34" s="61"/>
      <c r="F34" s="16"/>
      <c r="G34" s="17"/>
      <c r="H34" s="60"/>
      <c r="I34" s="66"/>
      <c r="J34" s="61"/>
      <c r="K34" s="60"/>
      <c r="L34" s="61"/>
      <c r="M34" s="80"/>
      <c r="N34" s="81"/>
      <c r="O34" s="74" t="s">
        <v>31</v>
      </c>
      <c r="P34" s="75"/>
      <c r="Q34" s="74">
        <v>42</v>
      </c>
      <c r="R34" s="75"/>
      <c r="S34" s="54"/>
    </row>
    <row r="35" spans="1:19" ht="15" customHeight="1" thickBot="1" x14ac:dyDescent="0.3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6"/>
    </row>
    <row r="36" spans="1:19" ht="27.75" customHeight="1" x14ac:dyDescent="0.25">
      <c r="A36" s="62" t="s">
        <v>1</v>
      </c>
      <c r="B36" s="63"/>
      <c r="C36" s="59"/>
      <c r="D36" s="58">
        <v>2022</v>
      </c>
      <c r="E36" s="59"/>
      <c r="F36" s="14">
        <v>9000000</v>
      </c>
      <c r="G36" s="15"/>
      <c r="H36" s="58" t="s">
        <v>4</v>
      </c>
      <c r="I36" s="63"/>
      <c r="J36" s="59"/>
      <c r="K36" s="58" t="s">
        <v>7</v>
      </c>
      <c r="L36" s="59"/>
      <c r="M36" s="76" t="s">
        <v>13</v>
      </c>
      <c r="N36" s="77"/>
      <c r="O36" s="67" t="s">
        <v>14</v>
      </c>
      <c r="P36" s="68"/>
      <c r="Q36" s="72">
        <v>171</v>
      </c>
      <c r="R36" s="73"/>
      <c r="S36" s="70">
        <f>SUM(Q36:R39)</f>
        <v>310</v>
      </c>
    </row>
    <row r="37" spans="1:19" ht="30.75" customHeight="1" x14ac:dyDescent="0.25">
      <c r="A37" s="43"/>
      <c r="B37" s="44"/>
      <c r="C37" s="25"/>
      <c r="D37" s="24"/>
      <c r="E37" s="25"/>
      <c r="F37" s="16"/>
      <c r="G37" s="17"/>
      <c r="H37" s="24"/>
      <c r="I37" s="44"/>
      <c r="J37" s="25"/>
      <c r="K37" s="24"/>
      <c r="L37" s="25"/>
      <c r="M37" s="78"/>
      <c r="N37" s="79"/>
      <c r="O37" s="33" t="s">
        <v>15</v>
      </c>
      <c r="P37" s="34"/>
      <c r="Q37" s="74">
        <v>94</v>
      </c>
      <c r="R37" s="75"/>
      <c r="S37" s="71"/>
    </row>
    <row r="38" spans="1:19" ht="26.25" customHeight="1" x14ac:dyDescent="0.25">
      <c r="A38" s="43"/>
      <c r="B38" s="44"/>
      <c r="C38" s="25"/>
      <c r="D38" s="24"/>
      <c r="E38" s="25"/>
      <c r="F38" s="16"/>
      <c r="G38" s="17"/>
      <c r="H38" s="24"/>
      <c r="I38" s="44"/>
      <c r="J38" s="25"/>
      <c r="K38" s="24"/>
      <c r="L38" s="25"/>
      <c r="M38" s="78"/>
      <c r="N38" s="79"/>
      <c r="O38" s="33" t="s">
        <v>16</v>
      </c>
      <c r="P38" s="34"/>
      <c r="Q38" s="74">
        <v>17</v>
      </c>
      <c r="R38" s="75"/>
      <c r="S38" s="71"/>
    </row>
    <row r="39" spans="1:19" ht="21.75" customHeight="1" thickBot="1" x14ac:dyDescent="0.3">
      <c r="A39" s="43"/>
      <c r="B39" s="44"/>
      <c r="C39" s="25"/>
      <c r="D39" s="24"/>
      <c r="E39" s="25"/>
      <c r="F39" s="16"/>
      <c r="G39" s="17"/>
      <c r="H39" s="24"/>
      <c r="I39" s="44"/>
      <c r="J39" s="25"/>
      <c r="K39" s="24"/>
      <c r="L39" s="25"/>
      <c r="M39" s="78"/>
      <c r="N39" s="79"/>
      <c r="O39" s="39" t="s">
        <v>31</v>
      </c>
      <c r="P39" s="39"/>
      <c r="Q39" s="39">
        <v>28</v>
      </c>
      <c r="R39" s="39"/>
      <c r="S39" s="71"/>
    </row>
    <row r="40" spans="1:19" ht="1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</row>
    <row r="41" spans="1:19" ht="29.25" customHeight="1" thickBot="1" x14ac:dyDescent="0.3">
      <c r="A41" s="57" t="s">
        <v>8</v>
      </c>
      <c r="B41" s="35"/>
      <c r="C41" s="35"/>
      <c r="D41" s="35" t="s">
        <v>9</v>
      </c>
      <c r="E41" s="35"/>
      <c r="F41" s="35" t="s">
        <v>10</v>
      </c>
      <c r="G41" s="35"/>
      <c r="H41" s="35" t="s">
        <v>11</v>
      </c>
      <c r="I41" s="35"/>
      <c r="J41" s="35"/>
      <c r="K41" s="35" t="s">
        <v>26</v>
      </c>
      <c r="L41" s="35"/>
      <c r="M41" s="35" t="s">
        <v>12</v>
      </c>
      <c r="N41" s="35"/>
      <c r="O41" s="35" t="s">
        <v>17</v>
      </c>
      <c r="P41" s="35"/>
      <c r="Q41" s="35" t="s">
        <v>28</v>
      </c>
      <c r="R41" s="35"/>
      <c r="S41" s="3" t="s">
        <v>23</v>
      </c>
    </row>
    <row r="42" spans="1:19" ht="21.75" customHeight="1" x14ac:dyDescent="0.25">
      <c r="A42" s="62" t="s">
        <v>2</v>
      </c>
      <c r="B42" s="63"/>
      <c r="C42" s="59"/>
      <c r="D42" s="58">
        <v>2025</v>
      </c>
      <c r="E42" s="59"/>
      <c r="F42" s="14">
        <v>2094119.76</v>
      </c>
      <c r="G42" s="15"/>
      <c r="H42" s="58" t="s">
        <v>3</v>
      </c>
      <c r="I42" s="63"/>
      <c r="J42" s="59"/>
      <c r="K42" s="58" t="s">
        <v>6</v>
      </c>
      <c r="L42" s="59"/>
      <c r="M42" s="58" t="s">
        <v>13</v>
      </c>
      <c r="N42" s="59"/>
      <c r="O42" s="29" t="s">
        <v>22</v>
      </c>
      <c r="P42" s="29"/>
      <c r="Q42" s="64">
        <v>3218</v>
      </c>
      <c r="R42" s="29"/>
      <c r="S42" s="36">
        <f>SUM(Q42:R46)</f>
        <v>15480</v>
      </c>
    </row>
    <row r="43" spans="1:19" ht="21.75" customHeight="1" x14ac:dyDescent="0.25">
      <c r="A43" s="43"/>
      <c r="B43" s="44"/>
      <c r="C43" s="25"/>
      <c r="D43" s="24"/>
      <c r="E43" s="25"/>
      <c r="F43" s="16"/>
      <c r="G43" s="17"/>
      <c r="H43" s="24"/>
      <c r="I43" s="44"/>
      <c r="J43" s="25"/>
      <c r="K43" s="24"/>
      <c r="L43" s="25"/>
      <c r="M43" s="24"/>
      <c r="N43" s="25"/>
      <c r="O43" s="13" t="s">
        <v>18</v>
      </c>
      <c r="P43" s="13"/>
      <c r="Q43" s="64">
        <v>5328</v>
      </c>
      <c r="R43" s="29"/>
      <c r="S43" s="36"/>
    </row>
    <row r="44" spans="1:19" ht="21.75" customHeight="1" x14ac:dyDescent="0.25">
      <c r="A44" s="43"/>
      <c r="B44" s="44"/>
      <c r="C44" s="25"/>
      <c r="D44" s="24"/>
      <c r="E44" s="25"/>
      <c r="F44" s="16"/>
      <c r="G44" s="17"/>
      <c r="H44" s="24"/>
      <c r="I44" s="44"/>
      <c r="J44" s="25"/>
      <c r="K44" s="24"/>
      <c r="L44" s="25"/>
      <c r="M44" s="24"/>
      <c r="N44" s="25"/>
      <c r="O44" s="13" t="s">
        <v>19</v>
      </c>
      <c r="P44" s="13"/>
      <c r="Q44" s="64">
        <v>2656</v>
      </c>
      <c r="R44" s="29"/>
      <c r="S44" s="36"/>
    </row>
    <row r="45" spans="1:19" ht="21.75" customHeight="1" x14ac:dyDescent="0.25">
      <c r="A45" s="43"/>
      <c r="B45" s="44"/>
      <c r="C45" s="25"/>
      <c r="D45" s="24"/>
      <c r="E45" s="25"/>
      <c r="F45" s="16"/>
      <c r="G45" s="17"/>
      <c r="H45" s="24"/>
      <c r="I45" s="44"/>
      <c r="J45" s="25"/>
      <c r="K45" s="24"/>
      <c r="L45" s="25"/>
      <c r="M45" s="24"/>
      <c r="N45" s="25"/>
      <c r="O45" s="13" t="s">
        <v>20</v>
      </c>
      <c r="P45" s="13"/>
      <c r="Q45" s="64">
        <v>2805</v>
      </c>
      <c r="R45" s="29"/>
      <c r="S45" s="36"/>
    </row>
    <row r="46" spans="1:19" ht="21.75" customHeight="1" thickBot="1" x14ac:dyDescent="0.3">
      <c r="A46" s="43"/>
      <c r="B46" s="44"/>
      <c r="C46" s="25"/>
      <c r="D46" s="60"/>
      <c r="E46" s="61"/>
      <c r="F46" s="18"/>
      <c r="G46" s="19"/>
      <c r="H46" s="60"/>
      <c r="I46" s="66"/>
      <c r="J46" s="61"/>
      <c r="K46" s="60"/>
      <c r="L46" s="61"/>
      <c r="M46" s="60"/>
      <c r="N46" s="61"/>
      <c r="O46" s="29" t="s">
        <v>30</v>
      </c>
      <c r="P46" s="29"/>
      <c r="Q46" s="64">
        <v>1473</v>
      </c>
      <c r="R46" s="29"/>
      <c r="S46" s="36"/>
    </row>
    <row r="47" spans="1:19" ht="15" customHeight="1" thickBot="1" x14ac:dyDescent="0.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</row>
    <row r="48" spans="1:19" ht="21.75" customHeight="1" x14ac:dyDescent="0.25">
      <c r="A48" s="62" t="s">
        <v>2</v>
      </c>
      <c r="B48" s="63"/>
      <c r="C48" s="59"/>
      <c r="D48" s="58">
        <v>2024</v>
      </c>
      <c r="E48" s="59"/>
      <c r="F48" s="14">
        <v>8376479.04</v>
      </c>
      <c r="G48" s="15"/>
      <c r="H48" s="58" t="s">
        <v>3</v>
      </c>
      <c r="I48" s="63"/>
      <c r="J48" s="59"/>
      <c r="K48" s="58" t="s">
        <v>6</v>
      </c>
      <c r="L48" s="59"/>
      <c r="M48" s="58" t="s">
        <v>13</v>
      </c>
      <c r="N48" s="59"/>
      <c r="O48" s="29" t="s">
        <v>22</v>
      </c>
      <c r="P48" s="29"/>
      <c r="Q48" s="64">
        <v>3053</v>
      </c>
      <c r="R48" s="29"/>
      <c r="S48" s="36">
        <f>SUM(Q48:R52)</f>
        <v>13132</v>
      </c>
    </row>
    <row r="49" spans="1:19" ht="21.75" customHeight="1" x14ac:dyDescent="0.25">
      <c r="A49" s="43"/>
      <c r="B49" s="44"/>
      <c r="C49" s="25"/>
      <c r="D49" s="24"/>
      <c r="E49" s="25"/>
      <c r="F49" s="16"/>
      <c r="G49" s="17"/>
      <c r="H49" s="24"/>
      <c r="I49" s="44"/>
      <c r="J49" s="25"/>
      <c r="K49" s="24"/>
      <c r="L49" s="25"/>
      <c r="M49" s="24"/>
      <c r="N49" s="25"/>
      <c r="O49" s="13" t="s">
        <v>18</v>
      </c>
      <c r="P49" s="13"/>
      <c r="Q49" s="64">
        <v>4323</v>
      </c>
      <c r="R49" s="29"/>
      <c r="S49" s="36"/>
    </row>
    <row r="50" spans="1:19" ht="21.75" customHeight="1" x14ac:dyDescent="0.25">
      <c r="A50" s="43"/>
      <c r="B50" s="44"/>
      <c r="C50" s="25"/>
      <c r="D50" s="24"/>
      <c r="E50" s="25"/>
      <c r="F50" s="16"/>
      <c r="G50" s="17"/>
      <c r="H50" s="24"/>
      <c r="I50" s="44"/>
      <c r="J50" s="25"/>
      <c r="K50" s="24"/>
      <c r="L50" s="25"/>
      <c r="M50" s="24"/>
      <c r="N50" s="25"/>
      <c r="O50" s="13" t="s">
        <v>19</v>
      </c>
      <c r="P50" s="13"/>
      <c r="Q50" s="64">
        <v>2260</v>
      </c>
      <c r="R50" s="29"/>
      <c r="S50" s="36"/>
    </row>
    <row r="51" spans="1:19" ht="21.75" customHeight="1" x14ac:dyDescent="0.25">
      <c r="A51" s="43"/>
      <c r="B51" s="44"/>
      <c r="C51" s="25"/>
      <c r="D51" s="24"/>
      <c r="E51" s="25"/>
      <c r="F51" s="16"/>
      <c r="G51" s="17"/>
      <c r="H51" s="24"/>
      <c r="I51" s="44"/>
      <c r="J51" s="25"/>
      <c r="K51" s="24"/>
      <c r="L51" s="25"/>
      <c r="M51" s="24"/>
      <c r="N51" s="25"/>
      <c r="O51" s="13" t="s">
        <v>20</v>
      </c>
      <c r="P51" s="13"/>
      <c r="Q51" s="64">
        <v>2410</v>
      </c>
      <c r="R51" s="29"/>
      <c r="S51" s="36"/>
    </row>
    <row r="52" spans="1:19" ht="21.75" customHeight="1" thickBot="1" x14ac:dyDescent="0.3">
      <c r="A52" s="43"/>
      <c r="B52" s="44"/>
      <c r="C52" s="25"/>
      <c r="D52" s="60"/>
      <c r="E52" s="61"/>
      <c r="F52" s="18"/>
      <c r="G52" s="19"/>
      <c r="H52" s="60"/>
      <c r="I52" s="66"/>
      <c r="J52" s="61"/>
      <c r="K52" s="60"/>
      <c r="L52" s="61"/>
      <c r="M52" s="60"/>
      <c r="N52" s="61"/>
      <c r="O52" s="29" t="s">
        <v>30</v>
      </c>
      <c r="P52" s="29"/>
      <c r="Q52" s="64">
        <v>1086</v>
      </c>
      <c r="R52" s="29"/>
      <c r="S52" s="36"/>
    </row>
    <row r="53" spans="1:19" ht="15" customHeight="1" thickBot="1" x14ac:dyDescent="0.3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6"/>
    </row>
    <row r="54" spans="1:19" ht="21.75" customHeight="1" x14ac:dyDescent="0.25">
      <c r="A54" s="62" t="s">
        <v>2</v>
      </c>
      <c r="B54" s="63"/>
      <c r="C54" s="59"/>
      <c r="D54" s="58">
        <v>2023</v>
      </c>
      <c r="E54" s="59"/>
      <c r="F54" s="14">
        <v>8376479.04</v>
      </c>
      <c r="G54" s="15"/>
      <c r="H54" s="58" t="s">
        <v>3</v>
      </c>
      <c r="I54" s="63"/>
      <c r="J54" s="59"/>
      <c r="K54" s="58" t="s">
        <v>6</v>
      </c>
      <c r="L54" s="59"/>
      <c r="M54" s="58" t="s">
        <v>13</v>
      </c>
      <c r="N54" s="59"/>
      <c r="O54" s="29" t="s">
        <v>22</v>
      </c>
      <c r="P54" s="29"/>
      <c r="Q54" s="64">
        <v>3169</v>
      </c>
      <c r="R54" s="29"/>
      <c r="S54" s="36">
        <f>SUM(Q54:R58)</f>
        <v>15048</v>
      </c>
    </row>
    <row r="55" spans="1:19" ht="21.75" customHeight="1" x14ac:dyDescent="0.25">
      <c r="A55" s="43"/>
      <c r="B55" s="44"/>
      <c r="C55" s="25"/>
      <c r="D55" s="24"/>
      <c r="E55" s="25"/>
      <c r="F55" s="16"/>
      <c r="G55" s="17"/>
      <c r="H55" s="24"/>
      <c r="I55" s="44"/>
      <c r="J55" s="25"/>
      <c r="K55" s="24"/>
      <c r="L55" s="25"/>
      <c r="M55" s="24"/>
      <c r="N55" s="25"/>
      <c r="O55" s="13" t="s">
        <v>18</v>
      </c>
      <c r="P55" s="13"/>
      <c r="Q55" s="64">
        <v>5423</v>
      </c>
      <c r="R55" s="29"/>
      <c r="S55" s="36"/>
    </row>
    <row r="56" spans="1:19" ht="21.75" customHeight="1" x14ac:dyDescent="0.25">
      <c r="A56" s="43"/>
      <c r="B56" s="44"/>
      <c r="C56" s="25"/>
      <c r="D56" s="24"/>
      <c r="E56" s="25"/>
      <c r="F56" s="16"/>
      <c r="G56" s="17"/>
      <c r="H56" s="24"/>
      <c r="I56" s="44"/>
      <c r="J56" s="25"/>
      <c r="K56" s="24"/>
      <c r="L56" s="25"/>
      <c r="M56" s="24"/>
      <c r="N56" s="25"/>
      <c r="O56" s="13" t="s">
        <v>19</v>
      </c>
      <c r="P56" s="13"/>
      <c r="Q56" s="64">
        <v>2340</v>
      </c>
      <c r="R56" s="29"/>
      <c r="S56" s="36"/>
    </row>
    <row r="57" spans="1:19" ht="21.75" customHeight="1" x14ac:dyDescent="0.25">
      <c r="A57" s="43"/>
      <c r="B57" s="44"/>
      <c r="C57" s="25"/>
      <c r="D57" s="24"/>
      <c r="E57" s="25"/>
      <c r="F57" s="16"/>
      <c r="G57" s="17"/>
      <c r="H57" s="24"/>
      <c r="I57" s="44"/>
      <c r="J57" s="25"/>
      <c r="K57" s="24"/>
      <c r="L57" s="25"/>
      <c r="M57" s="24"/>
      <c r="N57" s="25"/>
      <c r="O57" s="13" t="s">
        <v>20</v>
      </c>
      <c r="P57" s="13"/>
      <c r="Q57" s="64">
        <v>2810</v>
      </c>
      <c r="R57" s="29"/>
      <c r="S57" s="36"/>
    </row>
    <row r="58" spans="1:19" ht="21.75" customHeight="1" thickBot="1" x14ac:dyDescent="0.3">
      <c r="A58" s="43"/>
      <c r="B58" s="44"/>
      <c r="C58" s="25"/>
      <c r="D58" s="60"/>
      <c r="E58" s="61"/>
      <c r="F58" s="18"/>
      <c r="G58" s="19"/>
      <c r="H58" s="60"/>
      <c r="I58" s="66"/>
      <c r="J58" s="61"/>
      <c r="K58" s="60"/>
      <c r="L58" s="61"/>
      <c r="M58" s="60"/>
      <c r="N58" s="61"/>
      <c r="O58" s="29" t="s">
        <v>30</v>
      </c>
      <c r="P58" s="29"/>
      <c r="Q58" s="64">
        <v>1306</v>
      </c>
      <c r="R58" s="29"/>
      <c r="S58" s="36"/>
    </row>
    <row r="59" spans="1:19" ht="15" customHeight="1" thickBot="1" x14ac:dyDescent="0.3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6"/>
    </row>
    <row r="60" spans="1:19" ht="21.75" customHeight="1" x14ac:dyDescent="0.25">
      <c r="A60" s="62" t="s">
        <v>2</v>
      </c>
      <c r="B60" s="63"/>
      <c r="C60" s="59"/>
      <c r="D60" s="58">
        <v>2022</v>
      </c>
      <c r="E60" s="59"/>
      <c r="F60" s="14">
        <v>4188239.52</v>
      </c>
      <c r="G60" s="15"/>
      <c r="H60" s="58" t="s">
        <v>3</v>
      </c>
      <c r="I60" s="63"/>
      <c r="J60" s="59"/>
      <c r="K60" s="58" t="s">
        <v>6</v>
      </c>
      <c r="L60" s="59"/>
      <c r="M60" s="58" t="s">
        <v>13</v>
      </c>
      <c r="N60" s="59"/>
      <c r="O60" s="29" t="s">
        <v>24</v>
      </c>
      <c r="P60" s="29"/>
      <c r="Q60" s="64">
        <v>3160</v>
      </c>
      <c r="R60" s="29"/>
      <c r="S60" s="36">
        <f>SUM(Q60:R64)</f>
        <v>15000</v>
      </c>
    </row>
    <row r="61" spans="1:19" ht="21.75" customHeight="1" x14ac:dyDescent="0.25">
      <c r="A61" s="43"/>
      <c r="B61" s="44"/>
      <c r="C61" s="25"/>
      <c r="D61" s="24"/>
      <c r="E61" s="25"/>
      <c r="F61" s="16"/>
      <c r="G61" s="17"/>
      <c r="H61" s="24"/>
      <c r="I61" s="44"/>
      <c r="J61" s="25"/>
      <c r="K61" s="24"/>
      <c r="L61" s="25"/>
      <c r="M61" s="24"/>
      <c r="N61" s="25"/>
      <c r="O61" s="13" t="s">
        <v>18</v>
      </c>
      <c r="P61" s="13"/>
      <c r="Q61" s="64">
        <v>5400</v>
      </c>
      <c r="R61" s="29"/>
      <c r="S61" s="36"/>
    </row>
    <row r="62" spans="1:19" ht="21.75" customHeight="1" x14ac:dyDescent="0.25">
      <c r="A62" s="43"/>
      <c r="B62" s="44"/>
      <c r="C62" s="25"/>
      <c r="D62" s="24"/>
      <c r="E62" s="25"/>
      <c r="F62" s="16"/>
      <c r="G62" s="17"/>
      <c r="H62" s="24"/>
      <c r="I62" s="44"/>
      <c r="J62" s="25"/>
      <c r="K62" s="24"/>
      <c r="L62" s="25"/>
      <c r="M62" s="24"/>
      <c r="N62" s="25"/>
      <c r="O62" s="13" t="s">
        <v>19</v>
      </c>
      <c r="P62" s="13"/>
      <c r="Q62" s="64">
        <v>2330</v>
      </c>
      <c r="R62" s="29"/>
      <c r="S62" s="36"/>
    </row>
    <row r="63" spans="1:19" ht="21.75" customHeight="1" x14ac:dyDescent="0.25">
      <c r="A63" s="43"/>
      <c r="B63" s="44"/>
      <c r="C63" s="25"/>
      <c r="D63" s="24"/>
      <c r="E63" s="25"/>
      <c r="F63" s="16"/>
      <c r="G63" s="17"/>
      <c r="H63" s="24"/>
      <c r="I63" s="44"/>
      <c r="J63" s="25"/>
      <c r="K63" s="24"/>
      <c r="L63" s="25"/>
      <c r="M63" s="24"/>
      <c r="N63" s="25"/>
      <c r="O63" s="13" t="s">
        <v>20</v>
      </c>
      <c r="P63" s="13"/>
      <c r="Q63" s="64">
        <v>2800</v>
      </c>
      <c r="R63" s="29"/>
      <c r="S63" s="36"/>
    </row>
    <row r="64" spans="1:19" ht="21.75" customHeight="1" x14ac:dyDescent="0.25">
      <c r="A64" s="65"/>
      <c r="B64" s="66"/>
      <c r="C64" s="61"/>
      <c r="D64" s="60"/>
      <c r="E64" s="61"/>
      <c r="F64" s="18"/>
      <c r="G64" s="19"/>
      <c r="H64" s="60"/>
      <c r="I64" s="66"/>
      <c r="J64" s="61"/>
      <c r="K64" s="60"/>
      <c r="L64" s="61"/>
      <c r="M64" s="60"/>
      <c r="N64" s="61"/>
      <c r="O64" s="29" t="s">
        <v>21</v>
      </c>
      <c r="P64" s="29"/>
      <c r="Q64" s="64">
        <v>1310</v>
      </c>
      <c r="R64" s="29"/>
      <c r="S64" s="36"/>
    </row>
  </sheetData>
  <mergeCells count="205">
    <mergeCell ref="Q63:R63"/>
    <mergeCell ref="O64:P64"/>
    <mergeCell ref="Q64:R64"/>
    <mergeCell ref="A36:C39"/>
    <mergeCell ref="D36:E39"/>
    <mergeCell ref="F36:G39"/>
    <mergeCell ref="H36:J39"/>
    <mergeCell ref="K36:L39"/>
    <mergeCell ref="M36:N39"/>
    <mergeCell ref="A40:S40"/>
    <mergeCell ref="A42:C46"/>
    <mergeCell ref="D42:E46"/>
    <mergeCell ref="F42:G46"/>
    <mergeCell ref="H42:J46"/>
    <mergeCell ref="K42:L46"/>
    <mergeCell ref="M42:N46"/>
    <mergeCell ref="O42:P42"/>
    <mergeCell ref="Q42:R42"/>
    <mergeCell ref="S42:S46"/>
    <mergeCell ref="O31:P31"/>
    <mergeCell ref="Q31:R31"/>
    <mergeCell ref="O32:P32"/>
    <mergeCell ref="Q32:R32"/>
    <mergeCell ref="O33:P33"/>
    <mergeCell ref="Q33:R33"/>
    <mergeCell ref="O34:P34"/>
    <mergeCell ref="Q34:R34"/>
    <mergeCell ref="M31:N34"/>
    <mergeCell ref="K31:L34"/>
    <mergeCell ref="H31:J34"/>
    <mergeCell ref="F31:G34"/>
    <mergeCell ref="D31:E34"/>
    <mergeCell ref="A31:C34"/>
    <mergeCell ref="K21:L23"/>
    <mergeCell ref="H21:J23"/>
    <mergeCell ref="F21:G23"/>
    <mergeCell ref="D21:E23"/>
    <mergeCell ref="A21:C23"/>
    <mergeCell ref="A25:C29"/>
    <mergeCell ref="D25:E29"/>
    <mergeCell ref="F25:G29"/>
    <mergeCell ref="H25:J29"/>
    <mergeCell ref="K25:L29"/>
    <mergeCell ref="O21:P21"/>
    <mergeCell ref="Q21:R21"/>
    <mergeCell ref="O22:P22"/>
    <mergeCell ref="Q22:R22"/>
    <mergeCell ref="O23:P23"/>
    <mergeCell ref="Q23:R23"/>
    <mergeCell ref="O37:P37"/>
    <mergeCell ref="Q37:R37"/>
    <mergeCell ref="S21:S23"/>
    <mergeCell ref="M21:N23"/>
    <mergeCell ref="M25:N29"/>
    <mergeCell ref="O25:P25"/>
    <mergeCell ref="Q25:R25"/>
    <mergeCell ref="S25:S28"/>
    <mergeCell ref="S31:S34"/>
    <mergeCell ref="S36:S39"/>
    <mergeCell ref="A8:S8"/>
    <mergeCell ref="A9:C13"/>
    <mergeCell ref="D9:E13"/>
    <mergeCell ref="F9:G13"/>
    <mergeCell ref="H9:J13"/>
    <mergeCell ref="K9:L13"/>
    <mergeCell ref="M9:N13"/>
    <mergeCell ref="O9:P9"/>
    <mergeCell ref="Q9:R9"/>
    <mergeCell ref="S9:S13"/>
    <mergeCell ref="O10:P10"/>
    <mergeCell ref="Q10:R10"/>
    <mergeCell ref="O11:P11"/>
    <mergeCell ref="Q11:R11"/>
    <mergeCell ref="O12:P12"/>
    <mergeCell ref="Q12:R12"/>
    <mergeCell ref="O13:P13"/>
    <mergeCell ref="Q13:R13"/>
    <mergeCell ref="A3:C7"/>
    <mergeCell ref="D3:E7"/>
    <mergeCell ref="F3:G7"/>
    <mergeCell ref="H3:J7"/>
    <mergeCell ref="K3:L7"/>
    <mergeCell ref="M3:N7"/>
    <mergeCell ref="O3:P3"/>
    <mergeCell ref="Q3:R3"/>
    <mergeCell ref="S3:S7"/>
    <mergeCell ref="O4:P4"/>
    <mergeCell ref="Q4:R4"/>
    <mergeCell ref="O5:P5"/>
    <mergeCell ref="Q5:R5"/>
    <mergeCell ref="O6:P6"/>
    <mergeCell ref="Q6:R6"/>
    <mergeCell ref="O7:P7"/>
    <mergeCell ref="Q7:R7"/>
    <mergeCell ref="A41:C41"/>
    <mergeCell ref="D41:E41"/>
    <mergeCell ref="F41:G41"/>
    <mergeCell ref="H41:J41"/>
    <mergeCell ref="K41:L41"/>
    <mergeCell ref="M41:N41"/>
    <mergeCell ref="O41:P41"/>
    <mergeCell ref="Q41:R41"/>
    <mergeCell ref="A48:C52"/>
    <mergeCell ref="D48:E52"/>
    <mergeCell ref="F48:G52"/>
    <mergeCell ref="H48:J52"/>
    <mergeCell ref="K48:L52"/>
    <mergeCell ref="M48:N52"/>
    <mergeCell ref="O48:P48"/>
    <mergeCell ref="Q48:R48"/>
    <mergeCell ref="A54:C58"/>
    <mergeCell ref="D54:E58"/>
    <mergeCell ref="F54:G58"/>
    <mergeCell ref="H54:J58"/>
    <mergeCell ref="K54:L58"/>
    <mergeCell ref="M54:N58"/>
    <mergeCell ref="O54:P54"/>
    <mergeCell ref="O56:P56"/>
    <mergeCell ref="Q56:R56"/>
    <mergeCell ref="O57:P57"/>
    <mergeCell ref="Q57:R57"/>
    <mergeCell ref="O58:P58"/>
    <mergeCell ref="Q58:R58"/>
    <mergeCell ref="S54:S58"/>
    <mergeCell ref="A60:C64"/>
    <mergeCell ref="D60:E64"/>
    <mergeCell ref="F60:G64"/>
    <mergeCell ref="H60:J64"/>
    <mergeCell ref="K60:L64"/>
    <mergeCell ref="M60:N64"/>
    <mergeCell ref="O60:P60"/>
    <mergeCell ref="Q60:R60"/>
    <mergeCell ref="S60:S64"/>
    <mergeCell ref="O61:P61"/>
    <mergeCell ref="Q61:R61"/>
    <mergeCell ref="O62:P62"/>
    <mergeCell ref="Q62:R62"/>
    <mergeCell ref="O63:P63"/>
    <mergeCell ref="O49:P49"/>
    <mergeCell ref="Q49:R49"/>
    <mergeCell ref="O55:P55"/>
    <mergeCell ref="Q55:R55"/>
    <mergeCell ref="Q54:R54"/>
    <mergeCell ref="O50:P50"/>
    <mergeCell ref="Q50:R50"/>
    <mergeCell ref="O51:P51"/>
    <mergeCell ref="Q51:R51"/>
    <mergeCell ref="O52:P52"/>
    <mergeCell ref="Q52:R52"/>
    <mergeCell ref="S48:S52"/>
    <mergeCell ref="Q46:R46"/>
    <mergeCell ref="O43:P43"/>
    <mergeCell ref="Q43:R43"/>
    <mergeCell ref="O44:P44"/>
    <mergeCell ref="Q44:R44"/>
    <mergeCell ref="O45:P45"/>
    <mergeCell ref="Q45:R45"/>
    <mergeCell ref="O46:P46"/>
    <mergeCell ref="O39:P39"/>
    <mergeCell ref="Q39:R39"/>
    <mergeCell ref="A20:C20"/>
    <mergeCell ref="D20:E20"/>
    <mergeCell ref="F20:G20"/>
    <mergeCell ref="H20:J20"/>
    <mergeCell ref="K20:L20"/>
    <mergeCell ref="M20:N20"/>
    <mergeCell ref="O36:P36"/>
    <mergeCell ref="Q36:R36"/>
    <mergeCell ref="O38:P38"/>
    <mergeCell ref="Q38:R38"/>
    <mergeCell ref="A19:S19"/>
    <mergeCell ref="O26:P26"/>
    <mergeCell ref="Q26:R26"/>
    <mergeCell ref="O27:P27"/>
    <mergeCell ref="Q27:R27"/>
    <mergeCell ref="O28:P28"/>
    <mergeCell ref="Q28:R28"/>
    <mergeCell ref="O20:P20"/>
    <mergeCell ref="Q20:R20"/>
    <mergeCell ref="S14:S18"/>
    <mergeCell ref="O18:P18"/>
    <mergeCell ref="A14:C18"/>
    <mergeCell ref="D14:E18"/>
    <mergeCell ref="F14:G18"/>
    <mergeCell ref="H14:J18"/>
    <mergeCell ref="A1:S1"/>
    <mergeCell ref="A2:C2"/>
    <mergeCell ref="D2:E2"/>
    <mergeCell ref="F2:G2"/>
    <mergeCell ref="H2:J2"/>
    <mergeCell ref="K2:L2"/>
    <mergeCell ref="K14:L18"/>
    <mergeCell ref="M14:N18"/>
    <mergeCell ref="Q14:R14"/>
    <mergeCell ref="Q15:R15"/>
    <mergeCell ref="Q16:R16"/>
    <mergeCell ref="Q17:R17"/>
    <mergeCell ref="Q18:R18"/>
    <mergeCell ref="O2:P2"/>
    <mergeCell ref="O14:P14"/>
    <mergeCell ref="O15:P15"/>
    <mergeCell ref="O16:P16"/>
    <mergeCell ref="O17:P17"/>
    <mergeCell ref="Q2:R2"/>
    <mergeCell ref="M2:N2"/>
  </mergeCells>
  <pageMargins left="0.511811024" right="0.511811024" top="0.78740157499999996" bottom="0.78740157499999996" header="0.31496062000000002" footer="0.31496062000000002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Proejtos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dos santos souza</dc:creator>
  <cp:lastModifiedBy>Lucia Andréia Manzoli de Souza</cp:lastModifiedBy>
  <cp:lastPrinted>2025-06-11T18:58:41Z</cp:lastPrinted>
  <dcterms:created xsi:type="dcterms:W3CDTF">2025-05-20T17:01:57Z</dcterms:created>
  <dcterms:modified xsi:type="dcterms:W3CDTF">2025-06-11T18:58:43Z</dcterms:modified>
</cp:coreProperties>
</file>